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EstaPasta_de_trabalho" defaultThemeVersion="124226"/>
  <bookViews>
    <workbookView xWindow="240" yWindow="75" windowWidth="19320" windowHeight="7995" firstSheet="1" activeTab="1"/>
  </bookViews>
  <sheets>
    <sheet name="LISTA" sheetId="1" state="hidden" r:id="rId1"/>
    <sheet name="DADOS" sheetId="2" r:id="rId2"/>
    <sheet name="Plan1" sheetId="11" state="hidden" r:id="rId3"/>
  </sheets>
  <calcPr calcId="144525"/>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18" i="2"/>
  <c r="C4" i="2" l="1"/>
</calcChain>
</file>

<file path=xl/sharedStrings.xml><?xml version="1.0" encoding="utf-8"?>
<sst xmlns="http://schemas.openxmlformats.org/spreadsheetml/2006/main" count="71" uniqueCount="70">
  <si>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</si>
  <si>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</si>
  <si>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</si>
  <si>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</si>
  <si>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</si>
  <si>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</si>
  <si>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</si>
  <si>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</si>
  <si>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</si>
  <si>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</si>
  <si>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</si>
  <si>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</si>
  <si>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</si>
  <si>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</si>
  <si>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</si>
  <si>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</si>
  <si>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</si>
  <si>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</si>
  <si>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</si>
  <si>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Blu-ray Mídia 25gb |  Unidade</t>
  </si>
  <si>
    <t>Caixa de som 
Com dois (2) canais, saída RMS Total: 1,5 watts, potência de crista total: 3 watts, energia fornecida pela porta USB, alto-falantes de 50x50 mm – 8 ohm, painel frontal Glossy, controle de volume, frequencia de resposta de 200hz ~ 18khz, relação sinal-ruído: 80db. | unidade</t>
  </si>
  <si>
    <t>Cartão de Memória 16GB |  Unidade</t>
  </si>
  <si>
    <t>Cartão de Memória 8GB |  Unidade</t>
  </si>
  <si>
    <t>Case em neoprenepara Notebook 15,4''   |  Unidade</t>
  </si>
  <si>
    <t>CD-R |  Unidade</t>
  </si>
  <si>
    <t>Disco Rígido para Servidor SAS 1TB 7.2K RPM 3,5p 
Compatível com o Dell PowerEdge R710 3,2p pertencente à universidade. | unidade</t>
  </si>
  <si>
    <t>Disco Rígido para Servidor SAS 300GB 10K RPM 3,5p 
Compatível com o servidor Dell PowerEdge R710 pertencente à universidade. 
 | unidade</t>
  </si>
  <si>
    <t>Disco Rígido para Servidor SAS SFF 300GB 10K RPM 2,5p 
Compatível com o servidor HP Proliant DL380 G5 pertencente à universidade. | unidade</t>
  </si>
  <si>
    <t>Disco Rígido para Servidor SAS SFF 450GB 7.2K RPM 2,5p 
Compatível com o servidor HP Proliant DL380 G5 pertencente à universidade. | unidade</t>
  </si>
  <si>
    <t>Disco Rígido para Servidor SAS SFF 900GB 7.2K RPM 2,5p  
Compatível com o servidor HP Proliant DL380 G5 pertencente à universidade. | unidade</t>
  </si>
  <si>
    <t>Disco Rígido Tipo I 
Disco rígido interno com capacidade de armazenamento de 500GB, 7.200RPM, formato 3 ½,  interface SATAII 3 Gb/s ou superior, cache de pelo menos 16MB. | unidade</t>
  </si>
  <si>
    <t>Disco Rígido Tipo II 
Disco rígido interno com capacidade de armazenamento de 1TB, 7.200RPM, formato 3 ½,  interface SATAII 6 Gb/s ou superior, cache de pelo menos 64MB. | unidade</t>
  </si>
  <si>
    <t>Disco Rígido Tipo III 
Disco rígido interno com capacidade de armazenamento de 2TB, 7.200RPM, formato 3 ½,  interface SATAII 3 Gb/s ou superior, cache de pelo menos 32MB. | unidade</t>
  </si>
  <si>
    <t>DVD-R |  Unidade</t>
  </si>
  <si>
    <t>Fita LTO de atributo 4 
Com capacidade de pelo menos 800GB, Capacidade de 1.6 TB compactado em 2.1 suportado, velocidade de leitura de 240 mbs, velocidade Máxima sem compressão de 120MB/s, capacidade de compressão ALDC “2:1”, com capacidade worm, encriptação e de particionamento. Com comprimento de 820 M e 896 de trilhas, 16 elementos de escritas e 14 voltas por banda. Densidade linear por bits /mm: 13,250, codificação RLL 0,13/11; PRML.Memória de cartucho 8kb. Com as respectivas etiquetas identificadoras, impressas separadas, cuja numeração sequencial deverá iniciar em "500. | unidade</t>
  </si>
  <si>
    <t>Fone de ouvido profissional 
Design circumaural fechado. Almofadas substituíveis, cabo removível de pelo menos 3 metros (10 ft). Transdutor Dinâmico com imã de neodímio, tamanho de pelo menos 40 milímetros. Sensibilidade (a 1 kHz) de 105 dB / mW, impedância (em 1kHz) de 44 Ω, potência máxima de entrada (a 1 kHz) de500 mW. Frequência de resposta de 10 Hz a 22 kHz. Conector de 3,5 mm mini estéreo (1/8") banhado a ouro. Adaptador para conector P10. com | unidade</t>
  </si>
  <si>
    <t>Fone de Ouvido, Sistema acústico 
Aberto, Tipo de ímã: Neodímio, Diafragma: Cúpula de mylar, Bobina de voz: Cobre, Resposta em freqüência: 40 - 20 000 Hz, Impedância: 32 Ohm, Potência máxima de entrada: 30 mW, Sensibilidade: 102 dB, Diâmetro da caixa acústica: 30 mm, Tipo: Dinâmico, | unidade</t>
  </si>
  <si>
    <t>Fonte Tipo I
Fonte ATX de pelo menos com potência de 500W Real, 2.1 - Fan Cooler: 1*12x12 cm - Chave Seletora - Entrada AC: 115/230 Vac 50-60Hz - Saídas DC: +3.3V 25A ; +5V 30A; +12V 20A; +12V2 20A; - 12V 0.5A; +5Vsb 2.0A - Pinagem: 1 Alimentação 20/24 Pinos; 1 - Auxiliar ATX; 2 - Alimentação Drive 1.44; 2 - Serial ATA; 4 - Periféricos; 1 - Conector PCI Express com 6. | unidade</t>
  </si>
  <si>
    <t>Fonte Tipo II 
Fonte ATX especificação 12v 2.3 ou superior, de pelo menos com potência de 450W Real, Cooler embutido: 80 x 80 mm, comprimento médio dos fios internos: 32 cm, eficiência de pelo menos 85%, padrão ATX para a placa mãe, 1 conector de 4 pinos complementares para placa mãe, 2 conectores power SATA, 1 conector de 4 pinos P4, 20 + 4 pinos x 1, CPU 4 + 4 pinos x 1, PCI-e 6 pinos x 1, SATA x 5, Peripheral 4 pinos x 3, floppy 4 pinos x 1, MTBF: &gt;100.000horas, com certificação 80 plus. | unidade</t>
  </si>
  <si>
    <t>Fonte Tipo III  
Fonte de alimentação ATX especificação v2.3, de pelo menos 500w reais de potência contínua, com PFC Ativo, cabos com malha de proteção, eficiência de pelo menos 80%, com certificação 80 plus. Refrigeração com ventoinha de pelo menos 120mm na parte inferior com controle automático de velocidade. Proteção contra sobrecarga, sobretensão, curto-circuito, e baixa tensão. Conectores 5 x SATA, 1 x ATX20/24, 1 x ATX12V (4 pinos), 1 x ATX12V (8 pinos), 2 x PCI Express (6+2 pinos), 4 x Conectores de 4 pinos (CD/DVD/HD), 1 x Conectores pequeno de 4 pinos (Disquete) | unidade</t>
  </si>
  <si>
    <t>Gabinete 
Gabinete ATX/Micro-ATX Sem Fonte, baias: 4 expostas de 5.25, 5 ocultas de 3.5, 1 externa de 3.5, I/O Panel: USB 2.0 x 2, Mic x 1, Audio x 1 (supports AC97/HD audio), slots de expansão. | unidade</t>
  </si>
  <si>
    <t>Gravador de Blu-Ray Interno 
Drive gravador de BD-DL / DVD-RW / CD-RW. Velocidade de gravação mínima: BD-R SL/DL: 14X/12X, BD-RE SL: 2X, BD-BDXL QL: 6X, DVD+R/-R: 16X, DVD+R/-R DL: 8X, DVD+RW/-RW : 8X/6X, DVD-RAM: 5X, M-DISC: 4X, CD-R: 48X, CD-RW: 24X, velocidade de leitura: BD-ROM: 10X, BD-R SL/DL: 12X/8X, BD-RE SL: 8X, BD-BDXL QL: 6X, DVD+R/-R: 16X, DVD+R/-R DL: 12X, DVD+RW/-RW: 12X, DVD-ROM: 16X, DVD-RAM: 5X, M-DISC: 12X, CD-R: 48X, CD-RW: 40X, CD-ROM: 48X, interface: SATA. | unidade</t>
  </si>
  <si>
    <t>Gravador de DVD Interno 
Gravador de DVD Preto 22X DVD+R, 8X DVD+RW, 16X DVD+R DL, 22X DVD-R, 6X DVD-RW, 12X DVD-RAM, 16X DVD-ROM, 48X CD-R, 32X CD-RW, 48X CD-ROM; 2MB Cache SATA;  | unidade</t>
  </si>
  <si>
    <t>Gravador externo de Blu-ray 
Compatível com o padrão de cores NTSC;  Suporte para gravação em mídias BD-R, BD-R DL, BD-R LTH, BD-RE, BD-RE DL, DVD+R, DVD+R DL, DVD+RW, DVD-R e DVD-RW nos formatos Padrão e Alta Definição; entrada para cartões do tipo MemoryStick Pro, SD,  SDHC e SDXC; captura através de entradas de vídeo composto com áudio estéreo RCA, porta USB para câmeras de mão e IEEE 1394 Firewire iLink; Suporte aos formatos de tela 16:9 e 4:3; tempo de gravação de aproximadamente 3 horas por DVD em LP e 9,5 horas por BD em LP; Suporte aos formatos de Codificação DV / Analógico e MPEG-2 para DVD padrão e AVCHD para BD; tela integrada com 2,7 pol. para visualização de conteúdo; possibilidade de utilização como gravador de mídias externo quando ligado a um computador através de porta USB. | unidade</t>
  </si>
  <si>
    <t>Gravador Externo de DVD 
Compatível com os formatos  de DVD (NTSC e PAL), Áudio CD, CD-R, MP3, CD-RW, DVD-R (Modo Vídeo), DVD-RW (Modo Vídeo), DVD+R (Double), DVD+R, DVD+RW, DVD-RW (Modo VR), VCD/SVCD, WMA, DivX, JPEG, XviD, DVD-RAM, Dual Disc (DVD-CD). Gravação nos formatos DVD-R (Modo Vídeo), DVD-RW (Modo VR / Modo Vídeo), DVD+R (Modo Vídeo), DVD+RW (Modo +VR), DVD+R (Double), DVD-RAM. Disco rígido interno com suporte a gravação de conteúdo na memória. Entrada de Vídeo Composto e áudio analógico RCA. Saída de vídeo composto, componente, Super Vídeo e HDMI; saída de áudio analógico (Down Mixed), Coaxial e Óptica. Com cabos de vídeo composto, cabo HDMI e manual inclusos. | unidade</t>
  </si>
  <si>
    <t>HD Externo Tipo I 
Unidade de armazenamento portátil com capacidade para 500gb, interface USB 3.0, com funcionalidade de cópia de segurança, formato 2,5 polegadas, utilitário nativo para proteção dos dados com encriptação, velocidade de rotação 5.400 rpm. Alimentação através da porta USB. Compatível com Windows 7 e Mac OS X. Com cabos e manuais inclusos. | unidade</t>
  </si>
  <si>
    <t>HD Externo Tipo II 
Unidade de armazenamento portátil com capacidade para 1TB, interface USB 3.0, com funcionalidade de cópia de segurança, formato 2,5 polegadas, utilitário nativo para proteção dos dados com encriptação, velocidade de rotação 5.400 rpm. Alimentação através da porta USB. Compatível com Windows 7 e Mac OS X. Com cabos e manuais inclusos. | unidade</t>
  </si>
  <si>
    <t>HD Externo Tipo III 
Unidade de armazenamento externo com capacidade para 2TB, interface USB 3.0, com funcionalidade de cópia de segurança, formato 3,5 polegadas, utilitário nativo para proteção dos dados com encriptação, velocidade de rotação 5.400 rpm. Compatível com Windows 7 e Mac OS X. | unidade</t>
  </si>
  <si>
    <t>Headset estéreo para PC 
Fone de Ouvido com microfone, Sistema Acústico: Semi-aberto, Tipo de Imã: NdFeB, Frequência de Resposta: 20 - 20.000 Hz, Impedância: 32 Ohm, Entrada Máxima de Entrada: 10mW, Sensibilidade: 98dB, Diâmetro do alto-falante: 32mm, Comprimento do Cabo: 2 metros, Conectores: 3.5mm. Microfone com cartucho de 6 mm e sensibilidade de -45+/-3 dB. | unidade</t>
  </si>
  <si>
    <t>Memória Tipo I 
Módulo de Memória de 2048MB DDR2 800Mhz, 240-pin Unbuffered DIMM, SDRAM-DDR2, 1.8V, CL6, Non-ECC CL6 DIM, Standard 256M X 64. | unidade</t>
  </si>
  <si>
    <t>Memória Tipo II 
Módulo de Memória de 2048MB DDR3 1333Mhz, tensão de 1,5V com latências 9-8-7-6 ou menor, Non-ECC, CL9, Unbuffered, DIMM. | unidade</t>
  </si>
  <si>
    <t>Memória Tipo III  
Modulos 4096 MB 1600MHz DDR3 Non-ECC CL9 DIMM (Kit of 2) XMP, Standard 512M X 64 Non-ECC 1600MHz 240-pin Unbuffered DIMM,  Latência 11-10-9-8-7-6. | unidade</t>
  </si>
  <si>
    <t>Mouse óptico 
Adaptável para destros e canhotos. Com resolução mínima de 1.000 DPI, 4.000 quadros por segundo. Vida útil estimada de pelo menos 800.000 cliques para os botões direito e esquerdo.  | unidade</t>
  </si>
  <si>
    <t>Mouse óptico portátil 
Scroll, interface usb, adaptável para ambas as mãos. Nano transmissor com 2.4GHz,Resolução mínima de 1000 DPI ótico, botão liga/desliga. | unidade</t>
  </si>
  <si>
    <t>Mousepad 
Material Neoprene; Antiderrapante; Medidas mínimas: 19 x 20 cm. |  Unidade</t>
  </si>
  <si>
    <t>Pen Card 2GB - USB 
Capacidade de armazenamento: 2GB; USB 2.0 de Alta velocidade certificado (retorcompatível com todas as portas USB 1.1); Certificado para os Sistemas Operacionais: Windows XP, Vista, MAC OS 10+ e Linux; Dimensões Máximas do pencard: 8,4cm de comprimento X 5,5cm de largura, com bordas arredondadas e possibilidade de gravação nas duas faces; Corpo do pencard deve ser monocromático, na cor branca; Entrada USB deve ser protegida por dispositivo retrátil; O corpo do pencard deve ser de material resistente ao choque ou emborrachado; Cada dispositivo deve ser individualmente embalado em plástico vinil com dobradura de fecho e linha de cola para reutilização; Garantia mínima de 06 (seis) meses. |  Unidade</t>
  </si>
  <si>
    <t>Pen Drive Tipo IV 
Unidade de armazenamento com capacidade de 16 gb, interface usb 3.0, com velocidade de 80MB/s para leitura e 60mb/s para gravação, com sistema de segurança – criptografa – com senha não exigindo softwares adicionais, hardware com sistema de criptografa que protege com senha os dados salvos no dispositivo, sistema gerenciador de senha incorporado para armazenar com segurança nomes e senhas de usuários para até 20 contas, feito em estrutura metálica, incorpora uma argola para transporte, suporte a sistemas mac os x e windows 7, vista e xp. | unidade</t>
  </si>
  <si>
    <t>Pen Drive Tipo V 
Unidade de armazenamento com capacidade de 32 gb, interface usb 3.0, com velocidade de 100mb/s para leitura e 70mb/s para gravação, com sistema de segurança – criptografa – com senha não exigindo softwares adicionais, hardware com sistema de criptografa que protege com senha os dados salvos no dispositivo, sistema gerenciador de senha incorporado para armazenar com segurança nomes e senhas de usuários para até 20 contas, feito em estrutura metálica, incorpora uma argola para transporte, suporte a sistemas Mac OSX e Windows 7, vista e xp. | unidade</t>
  </si>
  <si>
    <t>Placa de Vídeo Tipo I 
Placa de vídeo com velocidade de núcleo do processador gráfico de pelo menos 800 Mhz, barramento PCI-E 2.0 16x ou superior, memória de pelo menos 1024 Mb do tipo DDR3, largura do barramento de memória de 128 bits, velocidade da memória de pelo menos 1333Mhz, suporte ao Shader Model 5.0 e OpenGL 4.1. Interfaces de saída: pelo menos uma digital DVI-I, VGA e HDMI. | unidade</t>
  </si>
  <si>
    <t>Placa de Vídeo Tipo II 
Placa de vídeo com velocidade de núcleo do processador gráfico de pelo menos 1800 Mhz, barramento PCI-E 2.0 16x ou superior, memória de pelo menos 1024 Mb do tipo DDR3, largura do barramento de memória de 256 bits, velocidade da memória de pelo menos 1333Mhz, suporte ao Shader Model 4.0, OpenGL 3.1. Interfaces de saída: uma digital DVI-I, VGA e HDMI. | unidade</t>
  </si>
  <si>
    <t>Placa Mãe Tipo I 
Placa-mãe com suporte Socket LGA  1150, Chipset H81, 2 x DIMM, Max. 16GB, DDR3 1600/1333/1066 MHz Non-ECC, Un-buffered Memória. Arquitetura de 2 canais de memória , Memória on-board integrada  Multi suporte de saída VGA : Portas HDMI/DVI/RGB , Suporta HDMI com máximo de  resolução 4096 x 2160 @ 24 Hz / 2560 x 1600 @ 60 Hz, DVI com máximo de  resolução 1920 x 1200 @ 60 Hz, Suporte RGB com máximo de  resolução 1920 x 1200 @ 60 Hz, Mínimo de memória compartilhada de 1024 MB, 1 x PCIe x16 , 2 x PCIe 2.0 x1,portas 2 x SATA 6Gb/s ,2 x portas SATA 3Gb/s,  8111G, 1 x Gigabit LAN Controller(s), ALC887 8-Canais de áudio de alta definição CODEC *2, Suporte : Jack-detection, Multi-streaming, Oito (8) portas USB sendo 2 x USB 3.0/2. e 2 x USB 2.0 no painel traseiro e 4 conectores internos, WfM 2.0, DMI 2.0, WOL by PME, PXE, Proteção contra picos /surto de energia. | unidade</t>
  </si>
  <si>
    <t>Placa Mãe Tipo II 
Placa-mãe com suporte a socket Socket LGA 1155 Chipset ® Z77, com suporte á até 4 DDR3 DIMMs 2667/ 2400/ 2133/ 1866/1600/ 1333/ 1066 DRAM (32GB Max), Suporta 2 canais, 3 x PCIe 3.0 x16 slots, 4 x PCIe 2.0 x1 slots , SATAIII controle integrado  Z77 chipset, Up to 6Gb/s velocidade de transferência. Suporta 2 portas SATA (SATA1~2) by Z77, SATAIII controle integrado de ASMedia® ASM 1061 chipset, Suporta 2 portas SATA(SATA7~8) de ASM 1061, SATAII controle integrado Z77 chipset, RAID,SATA1 suporta 6 portas technologia SSD (AHCI / RAID 0/1/5/10) de Z77, conector onboard Z77, Chipset integrado, Suporta PCI Express  LAN 10/100/1000 Fast Ethernet  82579V, Suporta CrossFire™ Technologia de saída optica , Suporta SLI™ Technologia, Suporta Virtu Universal MVP, 1 x PS/2 teclado/mouse port 1 x Clear CMOS botão 1 x entrada Coaxial S/PDIF- 1x porta de saída Optical S/PDIF, Doze (12) portas sendo 2 x USB 3.0 e 4x USB 2.0  no painel traseiro e 2x USB 3.0 e 4x USB 2.0 os conectores internos,  1 porta x RJ45 LAN,canal de áudio 1 x 6 em 1 audio jack, 1 x HDMI® máximo de  resolução para 1920x1200 @60Hz 1 x DVI-D máximo de  resolução 1920x1200 @60Hz 1 x VGA máximo de  resolução 2048x1536 @75Hz. | unidade</t>
  </si>
  <si>
    <t>Placa Mãe Tipo III 
Placa Mãe com suporte a CPU's 214 Socket LGA  1150, Chipset Z87 x DIMM, Max. 32GB, DDR3 3000/2933/2800/2666/2600/2500/2400 MHz Non-ECC, Un-buffered Memória. Arquitetura de 2 canais de memória ,  Multi suporte de saída VGA : Portas HDMI/RGB , Suporta HDMI com máximo de  resolução 4096 x 2160 @ 24 Hz / 2560 x 1600 @ 60 Hz, Suporte RGB com máximo de  resolução 4096 x 1600 @ 24 Hz/ 3840 x 2160 @ 60Hz, Mínimo de memória compartilhada de 1024 MB, 1 x PCIe 2.0x16, 2 x PCIe 3.0/2.0 x16, 4 x PCIe 2.0 x1, portas 6 x SATA 6Gb/s , Suporte Raid 0, 1, 5, 10 , Gigabit LAN Controller(s) 8111Gr x1,  Wi-Fi 802.11 a/b/g/n/ac*5 , Suporta banda de duas(2) frequências de 2.4/5GHz, Bluetooth V4.0/V3.0+Hs, ALC1150 8-Canais de áudio de alta definição CODEC *2; Pitch 192KHz/24-bit True BD, Quatro (4) portas USB sendo  USB 3.0/2.0, Oito(8) portas USB sendo 4 x USB 2.0/1.1, 4 mid-board, 4 x USB 3.0/ 2.0 frontal,  WfM 2.0, DMI 2.7, WOL by PME, PXE, Proteção contra picos /surto de energia. | unidade</t>
  </si>
  <si>
    <t>Processador Tipo I 
Processador para placa-mãe socket LGA 1150 84w e quatro(4) núcleos com tecnologia de 32/64 Bits, 4950 HQ Mínimo turbo 3.2GHz (3.4GHz), DDR3L-1333/1600, cache 6 MB, Memória de 32GB. | unidade</t>
  </si>
  <si>
    <t>Processador Tipo II 
Processador para placa-mãe socket LGA 1150 TPD máximo de 84W com tecnologia de 32/64 Bits com no mínimo de 3.3GHz de clock e em modo turbo de 3.7GHz de clock, quatro(4) núcleos e quatro(4) tread de execução, DDR3-1333/1600, cache L2 mínimo de 6MB, com suporte a  Memória de 32GB DDR3-1333/1600 e banda máxima de 25,6 GB/s. | unidade</t>
  </si>
  <si>
    <t>Processador Tipo III 
Processador para placa-mãe socket LGA1150 TPD máximo de 84W com tecnologia de 32/64 bits com no mínimo de 3.6GHz de clock e em modo turbo de 4.00GHz de clock, quatro(4) núcleos e tread de execução  mínimo de 8  , DDR3L-1333/1600, cache L2 mínimo de 8MB, com suporte a  Memória de 32GB DDR3-1333/1600 e banda máxima de 25,6 GB/s. | unidade</t>
  </si>
  <si>
    <t>Teclado 
ABNT2, com pelo menos 107 teclas, compatível com USB 2.0 e 1.1. Capacidade de entrada de até 1.000 caracteres por minuto. Vida útil estimada de pelo menos 20.000.000 de atuações das teclas.  | unidade</t>
  </si>
  <si>
    <t>Teclado e Mouse sem Fio 
Kit com teclado e mouse sem fio, 2.4Ghz, utilizando apenas um receptor. Mouse com resolução mínima de 1.000DPI, até 8.000 quadros por segundo. Teclado ABNT2, com pelo menos 107 teclas, com entrada de até 1.000 caracteres por minuto, com vida útil estimada das teclas de letras de pelo menos 5.000.000 de atuações. Alimentação através de duas pilhas AA para o mouse e duas pilhas AA para o teclado. Com cabos, manuais e pilhas de alimentação para o mouse e o teclado inclusos. | unidade</t>
  </si>
  <si>
    <t>Webcam 3 Megapixels 
Requisitos mínimos: Megapixels: 3 Megapixels (com otimização do software); Resolução de video: Até 1280x720; Resolução máxima: 1280x720; Taxa máxima de quadros do vídeo: 30 fps; Conexão USB 2.0; Sistema operacional: Microsoft Windows XP/ 7 / 8/ Vista e LINUX; CD de instalação - Manual do usuário; Garantia de 12 meses. |  Unidade</t>
  </si>
  <si>
    <t>MATERIAL DE CONSUMO - Acessórios e Componentes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</si>
</sst>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6" fillId="0" borderId="0" xfId="0" applyFont="1" applyAlignment="1">
      <alignment vertical="center"/>
    </xf>
    <xf numFmtId="0" fontId="10" fillId="0" borderId="0" xfId="0" applyFont="1" applyAlignment="1">
      <alignmen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3"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B391"/>
  <sheetViews>
    <sheetView topLeftCell="A13" workbookViewId="0"/>
  </sheetViews>
  <sheetFormatPr defaultRowHeight="18.75" x14ac:dyDescent="0.25"/>
  <cols>
    <col min="1" max="1" width="4" style="2" bestFit="1" customWidth="1"/>
  </cols>
  <sheetData>
    <row r="1" spans="1:2" ht="15" x14ac:dyDescent="0.25">
      <c r="A1">
        <v>1</v>
      </c>
      <c r="B1" t="s">
        <v>19</v>
      </c>
    </row>
    <row r="2" spans="1:2" ht="15" x14ac:dyDescent="0.25">
      <c r="A2">
        <v>2</v>
      </c>
      <c r="B2" s="3" t="s">
        <v>20</v>
      </c>
    </row>
    <row r="3" spans="1:2" ht="15" x14ac:dyDescent="0.25">
      <c r="A3">
        <v>3</v>
      </c>
      <c r="B3" s="3" t="s">
        <v>21</v>
      </c>
    </row>
    <row r="4" spans="1:2" ht="15" x14ac:dyDescent="0.25">
      <c r="A4">
        <v>4</v>
      </c>
      <c r="B4" s="3" t="s">
        <v>22</v>
      </c>
    </row>
    <row r="5" spans="1:2" ht="15" x14ac:dyDescent="0.25">
      <c r="A5">
        <v>5</v>
      </c>
      <c r="B5" s="3" t="s">
        <v>23</v>
      </c>
    </row>
    <row r="6" spans="1:2" ht="15" x14ac:dyDescent="0.25">
      <c r="A6">
        <v>6</v>
      </c>
      <c r="B6" s="3" t="s">
        <v>24</v>
      </c>
    </row>
    <row r="7" spans="1:2" ht="15" x14ac:dyDescent="0.25">
      <c r="A7">
        <v>7</v>
      </c>
      <c r="B7" s="3" t="s">
        <v>25</v>
      </c>
    </row>
    <row r="8" spans="1:2" ht="15" x14ac:dyDescent="0.25">
      <c r="A8">
        <v>8</v>
      </c>
      <c r="B8" s="3" t="s">
        <v>26</v>
      </c>
    </row>
    <row r="9" spans="1:2" ht="15" x14ac:dyDescent="0.25">
      <c r="A9">
        <v>9</v>
      </c>
      <c r="B9" s="3" t="s">
        <v>27</v>
      </c>
    </row>
    <row r="10" spans="1:2" ht="15" x14ac:dyDescent="0.25">
      <c r="A10">
        <v>10</v>
      </c>
      <c r="B10" s="3" t="s">
        <v>28</v>
      </c>
    </row>
    <row r="11" spans="1:2" ht="15" x14ac:dyDescent="0.25">
      <c r="A11">
        <v>11</v>
      </c>
      <c r="B11" s="3" t="s">
        <v>28</v>
      </c>
    </row>
    <row r="12" spans="1:2" ht="15" x14ac:dyDescent="0.25">
      <c r="A12">
        <v>12</v>
      </c>
      <c r="B12" s="3" t="s">
        <v>29</v>
      </c>
    </row>
    <row r="13" spans="1:2" ht="15" x14ac:dyDescent="0.25">
      <c r="A13">
        <v>13</v>
      </c>
      <c r="B13" s="3" t="s">
        <v>30</v>
      </c>
    </row>
    <row r="14" spans="1:2" ht="15" x14ac:dyDescent="0.25">
      <c r="A14">
        <v>14</v>
      </c>
      <c r="B14" s="3" t="s">
        <v>31</v>
      </c>
    </row>
    <row r="15" spans="1:2" ht="15" x14ac:dyDescent="0.25">
      <c r="A15">
        <v>15</v>
      </c>
      <c r="B15" s="3" t="s">
        <v>32</v>
      </c>
    </row>
    <row r="16" spans="1:2" ht="15" x14ac:dyDescent="0.25">
      <c r="A16">
        <v>16</v>
      </c>
      <c r="B16" s="3" t="s">
        <v>33</v>
      </c>
    </row>
    <row r="17" spans="1:2" ht="15" x14ac:dyDescent="0.25">
      <c r="A17">
        <v>17</v>
      </c>
      <c r="B17" s="3" t="s">
        <v>34</v>
      </c>
    </row>
    <row r="18" spans="1:2" ht="15" x14ac:dyDescent="0.25">
      <c r="A18">
        <v>18</v>
      </c>
      <c r="B18" s="3" t="s">
        <v>35</v>
      </c>
    </row>
    <row r="19" spans="1:2" ht="15" x14ac:dyDescent="0.25">
      <c r="A19">
        <v>19</v>
      </c>
      <c r="B19" s="3" t="s">
        <v>36</v>
      </c>
    </row>
    <row r="20" spans="1:2" ht="15" x14ac:dyDescent="0.25">
      <c r="A20">
        <v>20</v>
      </c>
      <c r="B20" s="3" t="s">
        <v>37</v>
      </c>
    </row>
    <row r="21" spans="1:2" ht="15" x14ac:dyDescent="0.25">
      <c r="A21">
        <v>21</v>
      </c>
      <c r="B21" s="3" t="s">
        <v>38</v>
      </c>
    </row>
    <row r="22" spans="1:2" ht="15" x14ac:dyDescent="0.25">
      <c r="A22">
        <v>22</v>
      </c>
      <c r="B22" s="3" t="s">
        <v>39</v>
      </c>
    </row>
    <row r="23" spans="1:2" ht="15" x14ac:dyDescent="0.25">
      <c r="A23">
        <v>23</v>
      </c>
      <c r="B23" s="3" t="s">
        <v>40</v>
      </c>
    </row>
    <row r="24" spans="1:2" ht="15" x14ac:dyDescent="0.25">
      <c r="A24">
        <v>24</v>
      </c>
      <c r="B24" s="3" t="s">
        <v>41</v>
      </c>
    </row>
    <row r="25" spans="1:2" ht="15" x14ac:dyDescent="0.25">
      <c r="A25">
        <v>25</v>
      </c>
      <c r="B25" s="3" t="s">
        <v>42</v>
      </c>
    </row>
    <row r="26" spans="1:2" ht="15" x14ac:dyDescent="0.25">
      <c r="A26">
        <v>26</v>
      </c>
      <c r="B26" s="3" t="s">
        <v>43</v>
      </c>
    </row>
    <row r="27" spans="1:2" ht="15" x14ac:dyDescent="0.25">
      <c r="A27">
        <v>27</v>
      </c>
      <c r="B27" s="3" t="s">
        <v>44</v>
      </c>
    </row>
    <row r="28" spans="1:2" ht="15" x14ac:dyDescent="0.25">
      <c r="A28">
        <v>28</v>
      </c>
      <c r="B28" s="3" t="s">
        <v>45</v>
      </c>
    </row>
    <row r="29" spans="1:2" ht="15" x14ac:dyDescent="0.25">
      <c r="A29">
        <v>29</v>
      </c>
      <c r="B29" s="3" t="s">
        <v>46</v>
      </c>
    </row>
    <row r="30" spans="1:2" ht="15" x14ac:dyDescent="0.25">
      <c r="A30">
        <v>30</v>
      </c>
      <c r="B30" s="3" t="s">
        <v>47</v>
      </c>
    </row>
    <row r="31" spans="1:2" ht="15" x14ac:dyDescent="0.25">
      <c r="A31">
        <v>31</v>
      </c>
      <c r="B31" s="3" t="s">
        <v>48</v>
      </c>
    </row>
    <row r="32" spans="1:2" ht="15" x14ac:dyDescent="0.25">
      <c r="A32">
        <v>32</v>
      </c>
      <c r="B32" s="3" t="s">
        <v>49</v>
      </c>
    </row>
    <row r="33" spans="1:2" ht="15" x14ac:dyDescent="0.25">
      <c r="A33">
        <v>33</v>
      </c>
      <c r="B33" s="3" t="s">
        <v>50</v>
      </c>
    </row>
    <row r="34" spans="1:2" ht="15" x14ac:dyDescent="0.25">
      <c r="A34">
        <v>34</v>
      </c>
      <c r="B34" s="3" t="s">
        <v>51</v>
      </c>
    </row>
    <row r="35" spans="1:2" ht="15" x14ac:dyDescent="0.25">
      <c r="A35">
        <v>35</v>
      </c>
      <c r="B35" s="3" t="s">
        <v>52</v>
      </c>
    </row>
    <row r="36" spans="1:2" ht="15" x14ac:dyDescent="0.25">
      <c r="A36">
        <v>36</v>
      </c>
      <c r="B36" s="3" t="s">
        <v>53</v>
      </c>
    </row>
    <row r="37" spans="1:2" ht="15" x14ac:dyDescent="0.25">
      <c r="A37">
        <v>37</v>
      </c>
      <c r="B37" s="3" t="s">
        <v>54</v>
      </c>
    </row>
    <row r="38" spans="1:2" ht="15" x14ac:dyDescent="0.25">
      <c r="A38">
        <v>38</v>
      </c>
      <c r="B38" s="3" t="s">
        <v>55</v>
      </c>
    </row>
    <row r="39" spans="1:2" ht="15" x14ac:dyDescent="0.25">
      <c r="A39">
        <v>39</v>
      </c>
      <c r="B39" s="3" t="s">
        <v>56</v>
      </c>
    </row>
    <row r="40" spans="1:2" ht="15" x14ac:dyDescent="0.25">
      <c r="A40">
        <v>40</v>
      </c>
      <c r="B40" s="3" t="s">
        <v>57</v>
      </c>
    </row>
    <row r="41" spans="1:2" ht="15" x14ac:dyDescent="0.25">
      <c r="A41">
        <v>41</v>
      </c>
      <c r="B41" s="3" t="s">
        <v>58</v>
      </c>
    </row>
    <row r="42" spans="1:2" ht="15" x14ac:dyDescent="0.25">
      <c r="A42">
        <v>42</v>
      </c>
      <c r="B42" s="3" t="s">
        <v>59</v>
      </c>
    </row>
    <row r="43" spans="1:2" ht="15" x14ac:dyDescent="0.25">
      <c r="A43">
        <v>43</v>
      </c>
      <c r="B43" s="3" t="s">
        <v>60</v>
      </c>
    </row>
    <row r="44" spans="1:2" ht="15" x14ac:dyDescent="0.25">
      <c r="A44">
        <v>44</v>
      </c>
      <c r="B44" s="3" t="s">
        <v>61</v>
      </c>
    </row>
    <row r="45" spans="1:2" ht="15" x14ac:dyDescent="0.25">
      <c r="A45">
        <v>45</v>
      </c>
      <c r="B45" s="3" t="s">
        <v>62</v>
      </c>
    </row>
    <row r="46" spans="1:2" ht="15" x14ac:dyDescent="0.25">
      <c r="A46">
        <v>46</v>
      </c>
      <c r="B46" s="3" t="s">
        <v>63</v>
      </c>
    </row>
    <row r="47" spans="1:2" ht="15" x14ac:dyDescent="0.25">
      <c r="A47">
        <v>47</v>
      </c>
      <c r="B47" s="3" t="s">
        <v>64</v>
      </c>
    </row>
    <row r="48" spans="1:2" ht="15" x14ac:dyDescent="0.25">
      <c r="A48">
        <v>48</v>
      </c>
      <c r="B48" s="3" t="s">
        <v>65</v>
      </c>
    </row>
    <row r="49" spans="1:2" ht="15" x14ac:dyDescent="0.25">
      <c r="A49">
        <v>49</v>
      </c>
      <c r="B49" s="3" t="s">
        <v>66</v>
      </c>
    </row>
    <row r="50" spans="1:2" ht="15" x14ac:dyDescent="0.25">
      <c r="A50">
        <v>50</v>
      </c>
      <c r="B50" s="3" t="s">
        <v>67</v>
      </c>
    </row>
    <row r="51" spans="1:2" ht="15" x14ac:dyDescent="0.25">
      <c r="A51">
        <v>51</v>
      </c>
      <c r="B51" s="3" t="s">
        <v>68</v>
      </c>
    </row>
    <row r="52" spans="1:2" ht="15" x14ac:dyDescent="0.25">
      <c r="A52"/>
    </row>
    <row r="53" spans="1:2" ht="15" x14ac:dyDescent="0.25">
      <c r="A53"/>
    </row>
    <row r="54" spans="1:2" ht="15" x14ac:dyDescent="0.25">
      <c r="A54"/>
    </row>
    <row r="55" spans="1:2" ht="15" x14ac:dyDescent="0.25">
      <c r="A55"/>
    </row>
    <row r="56" spans="1:2" ht="15" x14ac:dyDescent="0.25">
      <c r="A56"/>
    </row>
    <row r="57" spans="1:2" ht="15" x14ac:dyDescent="0.25">
      <c r="A57"/>
    </row>
    <row r="58" spans="1:2" ht="15" x14ac:dyDescent="0.25">
      <c r="A58"/>
    </row>
    <row r="59" spans="1:2" ht="15" x14ac:dyDescent="0.25">
      <c r="A59"/>
    </row>
    <row r="60" spans="1:2" ht="15" x14ac:dyDescent="0.25">
      <c r="A60"/>
    </row>
    <row r="61" spans="1:2" ht="15" x14ac:dyDescent="0.25">
      <c r="A61"/>
    </row>
    <row r="62" spans="1:2" ht="15" x14ac:dyDescent="0.25">
      <c r="A62"/>
    </row>
    <row r="63" spans="1:2" ht="15" x14ac:dyDescent="0.25">
      <c r="A63"/>
    </row>
    <row r="64" spans="1:2"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s="3"/>
    </row>
    <row r="95" spans="1:1" ht="15" x14ac:dyDescent="0.25">
      <c r="A95" s="3"/>
    </row>
    <row r="96" spans="1:1" ht="15" x14ac:dyDescent="0.25">
      <c r="A96" s="3"/>
    </row>
    <row r="97" spans="1:1" ht="15" x14ac:dyDescent="0.25">
      <c r="A97" s="3"/>
    </row>
    <row r="98" spans="1:1" ht="15" x14ac:dyDescent="0.25">
      <c r="A98" s="3"/>
    </row>
    <row r="99" spans="1:1" ht="15" x14ac:dyDescent="0.25">
      <c r="A99" s="3"/>
    </row>
    <row r="100" spans="1:1" ht="15" x14ac:dyDescent="0.25">
      <c r="A100" s="3"/>
    </row>
    <row r="101" spans="1:1" ht="15" x14ac:dyDescent="0.25">
      <c r="A101" s="3"/>
    </row>
    <row r="102" spans="1:1" ht="15" x14ac:dyDescent="0.25">
      <c r="A102" s="3"/>
    </row>
    <row r="103" spans="1:1" ht="15" x14ac:dyDescent="0.25">
      <c r="A103" s="3"/>
    </row>
    <row r="104" spans="1:1" ht="15" x14ac:dyDescent="0.25">
      <c r="A104" s="3"/>
    </row>
    <row r="105" spans="1:1" ht="15" x14ac:dyDescent="0.25">
      <c r="A105" s="3"/>
    </row>
    <row r="106" spans="1:1" ht="15" x14ac:dyDescent="0.25">
      <c r="A106" s="3"/>
    </row>
    <row r="107" spans="1:1" ht="15" x14ac:dyDescent="0.25">
      <c r="A107" s="3"/>
    </row>
    <row r="108" spans="1:1" ht="15" x14ac:dyDescent="0.25">
      <c r="A108" s="3"/>
    </row>
    <row r="109" spans="1:1" ht="15" x14ac:dyDescent="0.25">
      <c r="A109" s="3"/>
    </row>
    <row r="110" spans="1:1" ht="15" x14ac:dyDescent="0.25">
      <c r="A110" s="3"/>
    </row>
    <row r="111" spans="1:1" ht="15" x14ac:dyDescent="0.25">
      <c r="A111" s="3"/>
    </row>
    <row r="112" spans="1:1" ht="15" x14ac:dyDescent="0.25">
      <c r="A112" s="3"/>
    </row>
    <row r="113" spans="1:1" ht="15" x14ac:dyDescent="0.25">
      <c r="A113" s="3"/>
    </row>
    <row r="114" spans="1:1" ht="15" x14ac:dyDescent="0.25">
      <c r="A114" s="3"/>
    </row>
    <row r="115" spans="1:1" ht="15" x14ac:dyDescent="0.25">
      <c r="A115" s="3"/>
    </row>
    <row r="116" spans="1:1" ht="15" x14ac:dyDescent="0.25">
      <c r="A116" s="3"/>
    </row>
    <row r="117" spans="1:1" ht="15" x14ac:dyDescent="0.25">
      <c r="A117" s="3"/>
    </row>
    <row r="118" spans="1:1" ht="15" x14ac:dyDescent="0.25">
      <c r="A118" s="3"/>
    </row>
    <row r="119" spans="1:1" ht="15" x14ac:dyDescent="0.25">
      <c r="A119" s="3"/>
    </row>
    <row r="120" spans="1:1" ht="15" x14ac:dyDescent="0.25">
      <c r="A120" s="3"/>
    </row>
    <row r="121" spans="1:1" ht="15" x14ac:dyDescent="0.25">
      <c r="A121" s="3"/>
    </row>
    <row r="122" spans="1:1" ht="15" x14ac:dyDescent="0.25">
      <c r="A122" s="3"/>
    </row>
    <row r="123" spans="1:1" ht="15" x14ac:dyDescent="0.25">
      <c r="A123" s="3"/>
    </row>
    <row r="124" spans="1:1" ht="15" x14ac:dyDescent="0.25">
      <c r="A124" s="3"/>
    </row>
    <row r="125" spans="1:1" ht="15" x14ac:dyDescent="0.25">
      <c r="A125" s="3"/>
    </row>
    <row r="126" spans="1:1" ht="15" x14ac:dyDescent="0.25">
      <c r="A126" s="3"/>
    </row>
    <row r="127" spans="1:1" ht="15" x14ac:dyDescent="0.25">
      <c r="A127" s="3"/>
    </row>
    <row r="128" spans="1:1" ht="15" x14ac:dyDescent="0.25">
      <c r="A128" s="3"/>
    </row>
    <row r="129" spans="1:1" ht="15" x14ac:dyDescent="0.25">
      <c r="A129" s="3"/>
    </row>
    <row r="130" spans="1:1" ht="15" x14ac:dyDescent="0.25">
      <c r="A130" s="3"/>
    </row>
    <row r="131" spans="1:1" ht="15" x14ac:dyDescent="0.25">
      <c r="A131" s="3"/>
    </row>
    <row r="132" spans="1:1" ht="15" x14ac:dyDescent="0.25">
      <c r="A132" s="3"/>
    </row>
    <row r="133" spans="1:1" ht="15" x14ac:dyDescent="0.25">
      <c r="A133" s="3"/>
    </row>
    <row r="134" spans="1:1" ht="15" x14ac:dyDescent="0.25">
      <c r="A134" s="3"/>
    </row>
    <row r="135" spans="1:1" ht="15" x14ac:dyDescent="0.25">
      <c r="A135" s="3"/>
    </row>
    <row r="136" spans="1:1" ht="15" x14ac:dyDescent="0.25">
      <c r="A136" s="3"/>
    </row>
    <row r="137" spans="1:1" ht="15" x14ac:dyDescent="0.25">
      <c r="A137" s="3"/>
    </row>
    <row r="138" spans="1:1" ht="15" x14ac:dyDescent="0.25">
      <c r="A138" s="3"/>
    </row>
    <row r="139" spans="1:1" ht="15" x14ac:dyDescent="0.25">
      <c r="A139" s="3"/>
    </row>
    <row r="140" spans="1:1" ht="15" x14ac:dyDescent="0.25">
      <c r="A140" s="3"/>
    </row>
    <row r="141" spans="1:1" ht="15" x14ac:dyDescent="0.25">
      <c r="A141" s="3"/>
    </row>
    <row r="142" spans="1:1" ht="15" x14ac:dyDescent="0.25">
      <c r="A142" s="3"/>
    </row>
    <row r="143" spans="1:1" ht="15" x14ac:dyDescent="0.25">
      <c r="A143" s="3"/>
    </row>
    <row r="144" spans="1:1" ht="15" x14ac:dyDescent="0.25">
      <c r="A144" s="3"/>
    </row>
    <row r="145" spans="1:1" ht="15" x14ac:dyDescent="0.25">
      <c r="A145" s="3"/>
    </row>
    <row r="146" spans="1:1" ht="15" x14ac:dyDescent="0.25">
      <c r="A146" s="3"/>
    </row>
    <row r="147" spans="1:1" ht="15" x14ac:dyDescent="0.25">
      <c r="A147" s="3"/>
    </row>
    <row r="148" spans="1:1" ht="15" x14ac:dyDescent="0.25">
      <c r="A148" s="3"/>
    </row>
    <row r="149" spans="1:1" ht="15" x14ac:dyDescent="0.25">
      <c r="A149" s="3"/>
    </row>
    <row r="150" spans="1:1" ht="15" x14ac:dyDescent="0.25">
      <c r="A150" s="3"/>
    </row>
    <row r="151" spans="1:1" ht="15" x14ac:dyDescent="0.25">
      <c r="A151" s="3"/>
    </row>
    <row r="152" spans="1:1" ht="15" x14ac:dyDescent="0.25">
      <c r="A152" s="3"/>
    </row>
    <row r="153" spans="1:1" ht="15" x14ac:dyDescent="0.25">
      <c r="A153" s="3"/>
    </row>
    <row r="154" spans="1:1" ht="15" x14ac:dyDescent="0.25">
      <c r="A154" s="3"/>
    </row>
    <row r="155" spans="1:1" ht="15" x14ac:dyDescent="0.25">
      <c r="A155" s="1"/>
    </row>
    <row r="156" spans="1:1" ht="15" x14ac:dyDescent="0.25">
      <c r="A156" s="1"/>
    </row>
    <row r="157" spans="1:1" ht="15" x14ac:dyDescent="0.25">
      <c r="A157" s="1"/>
    </row>
    <row r="158" spans="1:1" ht="15" x14ac:dyDescent="0.25">
      <c r="A158" s="1"/>
    </row>
    <row r="159" spans="1:1" ht="15" x14ac:dyDescent="0.25">
      <c r="A159" s="1"/>
    </row>
    <row r="160" spans="1:1" ht="15" x14ac:dyDescent="0.25">
      <c r="A160" s="1"/>
    </row>
    <row r="161" spans="1:1" ht="15" x14ac:dyDescent="0.25">
      <c r="A161" s="1"/>
    </row>
    <row r="162" spans="1:1" ht="15" x14ac:dyDescent="0.25">
      <c r="A162" s="1"/>
    </row>
    <row r="163" spans="1:1" ht="15" x14ac:dyDescent="0.25">
      <c r="A163" s="1"/>
    </row>
    <row r="164" spans="1:1" ht="15" x14ac:dyDescent="0.25">
      <c r="A164" s="1"/>
    </row>
    <row r="165" spans="1:1" ht="15" x14ac:dyDescent="0.25">
      <c r="A165" s="1"/>
    </row>
    <row r="166" spans="1:1" ht="15" x14ac:dyDescent="0.25">
      <c r="A166" s="1"/>
    </row>
    <row r="167" spans="1:1" ht="15" x14ac:dyDescent="0.25">
      <c r="A167" s="1"/>
    </row>
    <row r="168" spans="1:1" ht="15" x14ac:dyDescent="0.25">
      <c r="A168" s="1"/>
    </row>
    <row r="169" spans="1:1" ht="15" x14ac:dyDescent="0.25">
      <c r="A169" s="1"/>
    </row>
    <row r="170" spans="1:1" ht="15" x14ac:dyDescent="0.25">
      <c r="A170" s="1"/>
    </row>
    <row r="171" spans="1:1" ht="15" x14ac:dyDescent="0.25">
      <c r="A171" s="1"/>
    </row>
    <row r="172" spans="1:1" ht="15" x14ac:dyDescent="0.25">
      <c r="A172" s="1"/>
    </row>
    <row r="173" spans="1:1" ht="15" x14ac:dyDescent="0.25">
      <c r="A173" s="1"/>
    </row>
    <row r="174" spans="1:1" ht="15" x14ac:dyDescent="0.25">
      <c r="A174" s="1"/>
    </row>
    <row r="239" spans="1:1" ht="15" x14ac:dyDescent="0.25">
      <c r="A239" s="1"/>
    </row>
    <row r="240" spans="1:1" ht="15" x14ac:dyDescent="0.25">
      <c r="A240" s="1"/>
    </row>
    <row r="241" spans="1:1" ht="15" x14ac:dyDescent="0.25">
      <c r="A241" s="1"/>
    </row>
    <row r="242" spans="1:1" ht="15" x14ac:dyDescent="0.25">
      <c r="A242" s="1"/>
    </row>
    <row r="243" spans="1:1" ht="15" x14ac:dyDescent="0.25">
      <c r="A243" s="1"/>
    </row>
    <row r="244" spans="1:1" ht="15" x14ac:dyDescent="0.25">
      <c r="A244" s="1"/>
    </row>
    <row r="245" spans="1:1" ht="15" x14ac:dyDescent="0.25">
      <c r="A245" s="1"/>
    </row>
    <row r="246" spans="1:1" ht="15" x14ac:dyDescent="0.25">
      <c r="A246" s="1"/>
    </row>
    <row r="247" spans="1:1" ht="15" x14ac:dyDescent="0.25">
      <c r="A247" s="1"/>
    </row>
    <row r="248" spans="1:1" ht="15" x14ac:dyDescent="0.25">
      <c r="A248" s="1"/>
    </row>
    <row r="249" spans="1:1" ht="15" x14ac:dyDescent="0.25">
      <c r="A249" s="1"/>
    </row>
    <row r="250" spans="1:1" ht="15" x14ac:dyDescent="0.25">
      <c r="A250" s="1"/>
    </row>
    <row r="251" spans="1:1" ht="15" x14ac:dyDescent="0.25">
      <c r="A251" s="1"/>
    </row>
    <row r="252" spans="1:1" ht="15" x14ac:dyDescent="0.25">
      <c r="A252" s="1"/>
    </row>
    <row r="253" spans="1:1" ht="15" x14ac:dyDescent="0.25">
      <c r="A253" s="1"/>
    </row>
    <row r="254" spans="1:1" ht="15" x14ac:dyDescent="0.25">
      <c r="A254" s="1"/>
    </row>
    <row r="287" spans="1:1" ht="15" x14ac:dyDescent="0.25">
      <c r="A287" s="1"/>
    </row>
    <row r="288" spans="1:1" ht="15" x14ac:dyDescent="0.25">
      <c r="A288" s="1"/>
    </row>
    <row r="289" spans="1:1" ht="15" x14ac:dyDescent="0.25">
      <c r="A289" s="1"/>
    </row>
    <row r="290" spans="1:1" ht="15" x14ac:dyDescent="0.25">
      <c r="A290" s="1"/>
    </row>
    <row r="291" spans="1:1" ht="15" x14ac:dyDescent="0.25">
      <c r="A291" s="1"/>
    </row>
    <row r="292" spans="1:1" ht="15" x14ac:dyDescent="0.25">
      <c r="A292" s="1"/>
    </row>
    <row r="293" spans="1:1" ht="15" x14ac:dyDescent="0.25">
      <c r="A293" s="1"/>
    </row>
    <row r="294" spans="1:1" ht="15" x14ac:dyDescent="0.25">
      <c r="A294" s="1"/>
    </row>
    <row r="295" spans="1:1" ht="15" x14ac:dyDescent="0.25">
      <c r="A295" s="1"/>
    </row>
    <row r="296" spans="1:1" ht="15" x14ac:dyDescent="0.25">
      <c r="A296" s="1"/>
    </row>
    <row r="297" spans="1:1" ht="15" x14ac:dyDescent="0.25">
      <c r="A297" s="1"/>
    </row>
    <row r="298" spans="1:1" ht="15" x14ac:dyDescent="0.25">
      <c r="A298" s="1"/>
    </row>
    <row r="299" spans="1:1" ht="15" x14ac:dyDescent="0.25">
      <c r="A299" s="1"/>
    </row>
    <row r="300" spans="1:1" ht="15" x14ac:dyDescent="0.25">
      <c r="A300" s="1"/>
    </row>
    <row r="301" spans="1:1" ht="15" x14ac:dyDescent="0.25">
      <c r="A301" s="1"/>
    </row>
    <row r="302" spans="1:1" ht="15" x14ac:dyDescent="0.25">
      <c r="A302" s="1"/>
    </row>
    <row r="303" spans="1:1" ht="15" x14ac:dyDescent="0.25">
      <c r="A303" s="1"/>
    </row>
    <row r="304" spans="1:1" ht="15" x14ac:dyDescent="0.25">
      <c r="A304" s="1"/>
    </row>
    <row r="305" spans="1:1" ht="15" x14ac:dyDescent="0.25">
      <c r="A305" s="1"/>
    </row>
    <row r="306" spans="1:1" ht="15" x14ac:dyDescent="0.25">
      <c r="A306" s="1"/>
    </row>
    <row r="307" spans="1:1" ht="15" x14ac:dyDescent="0.25">
      <c r="A307" s="1"/>
    </row>
    <row r="308" spans="1:1" ht="15" x14ac:dyDescent="0.25">
      <c r="A308" s="1"/>
    </row>
    <row r="309" spans="1:1" ht="15" x14ac:dyDescent="0.25">
      <c r="A309" s="1"/>
    </row>
    <row r="310" spans="1:1" ht="15" x14ac:dyDescent="0.25">
      <c r="A310" s="1"/>
    </row>
    <row r="311" spans="1:1" ht="15" x14ac:dyDescent="0.25">
      <c r="A311" s="1"/>
    </row>
    <row r="312" spans="1:1" ht="15" x14ac:dyDescent="0.25">
      <c r="A312" s="1"/>
    </row>
    <row r="313" spans="1:1" ht="15" x14ac:dyDescent="0.25">
      <c r="A313" s="1"/>
    </row>
    <row r="314" spans="1:1" ht="15" x14ac:dyDescent="0.25">
      <c r="A314" s="1"/>
    </row>
    <row r="315" spans="1:1" ht="15" x14ac:dyDescent="0.25">
      <c r="A315" s="1"/>
    </row>
    <row r="316" spans="1:1" ht="15" x14ac:dyDescent="0.25">
      <c r="A316" s="1"/>
    </row>
    <row r="317" spans="1:1" ht="15" x14ac:dyDescent="0.25">
      <c r="A317" s="1"/>
    </row>
    <row r="318" spans="1:1" ht="15" x14ac:dyDescent="0.25">
      <c r="A318" s="1"/>
    </row>
    <row r="319" spans="1:1" ht="15" x14ac:dyDescent="0.25">
      <c r="A319" s="1"/>
    </row>
    <row r="320" spans="1:1" ht="15" x14ac:dyDescent="0.25">
      <c r="A320" s="1"/>
    </row>
    <row r="321" spans="1:1" ht="15" x14ac:dyDescent="0.25">
      <c r="A321" s="1"/>
    </row>
    <row r="322" spans="1:1" ht="15" x14ac:dyDescent="0.25">
      <c r="A322" s="1"/>
    </row>
    <row r="323" spans="1:1" ht="15" x14ac:dyDescent="0.25">
      <c r="A323" s="1"/>
    </row>
    <row r="324" spans="1:1" ht="15" x14ac:dyDescent="0.25">
      <c r="A324" s="1"/>
    </row>
    <row r="325" spans="1:1" ht="15" x14ac:dyDescent="0.25">
      <c r="A325" s="1"/>
    </row>
    <row r="326" spans="1:1" ht="15" x14ac:dyDescent="0.25">
      <c r="A326" s="1"/>
    </row>
    <row r="327" spans="1:1" ht="15" x14ac:dyDescent="0.25">
      <c r="A327" s="1"/>
    </row>
    <row r="328" spans="1:1" ht="15" x14ac:dyDescent="0.25">
      <c r="A328" s="1"/>
    </row>
    <row r="329" spans="1:1" ht="15" x14ac:dyDescent="0.25">
      <c r="A329" s="1"/>
    </row>
    <row r="330" spans="1:1" ht="15" x14ac:dyDescent="0.25">
      <c r="A330" s="1"/>
    </row>
    <row r="331" spans="1:1" ht="15" x14ac:dyDescent="0.25">
      <c r="A331" s="1"/>
    </row>
    <row r="332" spans="1:1" ht="15" x14ac:dyDescent="0.25">
      <c r="A332" s="1"/>
    </row>
    <row r="333" spans="1:1" ht="15" x14ac:dyDescent="0.25">
      <c r="A333" s="1"/>
    </row>
    <row r="334" spans="1:1" ht="15" x14ac:dyDescent="0.25">
      <c r="A334" s="1"/>
    </row>
    <row r="383" spans="1:1" ht="15" x14ac:dyDescent="0.25">
      <c r="A383" s="1"/>
    </row>
    <row r="384" spans="1:1" ht="15" x14ac:dyDescent="0.25">
      <c r="A384" s="1"/>
    </row>
    <row r="385" spans="1:1" ht="15" x14ac:dyDescent="0.25">
      <c r="A385" s="1"/>
    </row>
    <row r="388" spans="1:1" ht="15" x14ac:dyDescent="0.25">
      <c r="A388" s="1"/>
    </row>
    <row r="389" spans="1:1" ht="15" x14ac:dyDescent="0.25">
      <c r="A389" s="1"/>
    </row>
    <row r="390" spans="1:1" ht="15" x14ac:dyDescent="0.25">
      <c r="A390" s="1"/>
    </row>
    <row r="391" spans="1:1" ht="15" x14ac:dyDescent="0.25">
      <c r="A391" s="1"/>
    </row>
  </sheetData>
  <sortState ref="A1:B93">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PageLayoutView="110" workbookViewId="0">
      <selection activeCell="J9" sqref="J9"/>
    </sheetView>
  </sheetViews>
  <sheetFormatPr defaultRowHeight="15" x14ac:dyDescent="0.25"/>
  <cols>
    <col min="1" max="1" width="23" style="27" customWidth="1"/>
    <col min="2" max="2" width="109.5703125" style="28" customWidth="1"/>
    <col min="3" max="3" width="12.85546875" style="27" customWidth="1"/>
    <col min="4" max="4" width="3.140625" style="27" bestFit="1" customWidth="1"/>
    <col min="5" max="5" width="9" style="29" bestFit="1" customWidth="1"/>
    <col min="6" max="16384" width="9.140625" style="29"/>
  </cols>
  <sheetData>
    <row r="1" spans="1:5" s="6" customFormat="1" ht="15.75" x14ac:dyDescent="0.25">
      <c r="A1" s="22" t="s">
        <v>18</v>
      </c>
      <c r="B1" s="4"/>
      <c r="C1" s="5"/>
      <c r="D1" s="5"/>
    </row>
    <row r="2" spans="1:5" s="6" customFormat="1" ht="21" x14ac:dyDescent="0.25">
      <c r="A2" s="23" t="s">
        <v>69</v>
      </c>
      <c r="B2" s="24"/>
      <c r="C2" s="25"/>
      <c r="D2" s="5"/>
    </row>
    <row r="3" spans="1:5" s="6" customFormat="1" x14ac:dyDescent="0.25">
      <c r="A3" s="30" t="s">
        <v>6</v>
      </c>
      <c r="B3" s="30"/>
      <c r="C3" s="30"/>
      <c r="D3" s="5"/>
    </row>
    <row r="4" spans="1:5" s="6" customFormat="1" x14ac:dyDescent="0.2">
      <c r="A4" s="5"/>
      <c r="B4" s="4"/>
      <c r="C4" s="7">
        <f ca="1">TODAY()</f>
        <v>42164</v>
      </c>
      <c r="D4" s="8"/>
    </row>
    <row r="5" spans="1:5" s="6" customFormat="1" x14ac:dyDescent="0.25">
      <c r="A5" s="5"/>
      <c r="B5" s="4"/>
      <c r="C5" s="9"/>
      <c r="D5" s="8"/>
    </row>
    <row r="6" spans="1:5" s="6" customFormat="1" ht="23.25" x14ac:dyDescent="0.2">
      <c r="A6" s="10" t="s">
        <v>7</v>
      </c>
      <c r="B6" s="11"/>
      <c r="D6" s="5"/>
      <c r="E6" s="12"/>
    </row>
    <row r="7" spans="1:5" s="6" customFormat="1" ht="18" customHeight="1" x14ac:dyDescent="0.25">
      <c r="A7" s="13" t="s">
        <v>8</v>
      </c>
      <c r="B7" s="14"/>
      <c r="C7" s="5"/>
      <c r="D7" s="5"/>
    </row>
    <row r="8" spans="1:5" s="6" customFormat="1" ht="18" customHeight="1" x14ac:dyDescent="0.25">
      <c r="A8" s="13" t="s">
        <v>0</v>
      </c>
      <c r="B8" s="15"/>
      <c r="C8" s="5"/>
      <c r="D8" s="5"/>
    </row>
    <row r="9" spans="1:5" s="6" customFormat="1" ht="37.5" x14ac:dyDescent="0.25">
      <c r="A9" s="10" t="s">
        <v>17</v>
      </c>
      <c r="B9" s="15"/>
      <c r="C9" s="5"/>
      <c r="D9" s="5"/>
    </row>
    <row r="10" spans="1:5" s="6" customFormat="1" ht="18" customHeight="1" x14ac:dyDescent="0.25">
      <c r="A10" s="13" t="s">
        <v>1</v>
      </c>
      <c r="B10" s="15"/>
      <c r="C10" s="5"/>
      <c r="D10" s="5"/>
    </row>
    <row r="11" spans="1:5" s="6" customFormat="1" ht="18" customHeight="1" x14ac:dyDescent="0.25">
      <c r="A11" s="13" t="s">
        <v>2</v>
      </c>
      <c r="B11" s="15"/>
      <c r="C11" s="5"/>
      <c r="D11" s="5"/>
    </row>
    <row r="12" spans="1:5" s="6" customFormat="1" ht="18" customHeight="1" x14ac:dyDescent="0.25">
      <c r="A12" s="13" t="s">
        <v>3</v>
      </c>
      <c r="B12" s="15"/>
      <c r="C12" s="5"/>
      <c r="D12" s="5"/>
    </row>
    <row r="13" spans="1:5" s="6" customFormat="1" ht="18" customHeight="1" x14ac:dyDescent="0.25">
      <c r="A13" s="13" t="s">
        <v>4</v>
      </c>
      <c r="B13" s="15"/>
      <c r="C13" s="5"/>
      <c r="D13" s="5"/>
    </row>
    <row r="14" spans="1:5" s="6" customFormat="1" x14ac:dyDescent="0.25">
      <c r="A14" s="13"/>
      <c r="B14" s="4"/>
      <c r="C14" s="5"/>
      <c r="D14" s="5"/>
    </row>
    <row r="15" spans="1:5" s="6" customFormat="1" x14ac:dyDescent="0.25">
      <c r="A15" s="13"/>
      <c r="B15" s="4"/>
      <c r="C15" s="5"/>
      <c r="D15" s="5"/>
    </row>
    <row r="16" spans="1:5" s="6" customFormat="1" x14ac:dyDescent="0.25">
      <c r="A16" s="16" t="s">
        <v>5</v>
      </c>
      <c r="B16" s="17"/>
      <c r="C16" s="18"/>
      <c r="D16" s="5"/>
    </row>
    <row r="17" spans="1:4" s="6" customFormat="1" ht="27" x14ac:dyDescent="0.25">
      <c r="A17" s="19" t="s">
        <v>9</v>
      </c>
      <c r="B17" s="21" t="s">
        <v>10</v>
      </c>
      <c r="C17" s="20" t="s">
        <v>11</v>
      </c>
      <c r="D17" s="5"/>
    </row>
    <row r="18" spans="1:4" s="6" customFormat="1" x14ac:dyDescent="0.25">
      <c r="A18" s="5"/>
      <c r="B18" s="26" t="str">
        <f>IF(A18="","",VLOOKUP(A18,LISTA!A1:B51,2,0))</f>
        <v/>
      </c>
      <c r="C18" s="5"/>
      <c r="D18" s="5"/>
    </row>
    <row r="19" spans="1:4" s="6" customFormat="1" x14ac:dyDescent="0.25">
      <c r="A19" s="5"/>
      <c r="B19" s="26" t="str">
        <f>IF(A19="","",VLOOKUP(A19,LISTA!A2:B52,2,0))</f>
        <v/>
      </c>
      <c r="C19" s="5"/>
      <c r="D19" s="5"/>
    </row>
    <row r="20" spans="1:4" s="6" customFormat="1" x14ac:dyDescent="0.25">
      <c r="A20" s="5"/>
      <c r="B20" s="26" t="str">
        <f>IF(A20="","",VLOOKUP(A20,LISTA!A3:B53,2,0))</f>
        <v/>
      </c>
      <c r="C20" s="5"/>
      <c r="D20" s="5"/>
    </row>
    <row r="21" spans="1:4" s="6" customFormat="1" x14ac:dyDescent="0.25">
      <c r="A21" s="5"/>
      <c r="B21" s="26" t="str">
        <f>IF(A21="","",VLOOKUP(A21,LISTA!A4:B54,2,0))</f>
        <v/>
      </c>
      <c r="C21" s="5"/>
      <c r="D21" s="5"/>
    </row>
    <row r="22" spans="1:4" s="6" customFormat="1" x14ac:dyDescent="0.25">
      <c r="A22" s="5"/>
      <c r="B22" s="26" t="str">
        <f>IF(A22="","",VLOOKUP(A22,LISTA!A5:B55,2,0))</f>
        <v/>
      </c>
      <c r="C22" s="5"/>
      <c r="D22" s="5"/>
    </row>
    <row r="23" spans="1:4" s="6" customFormat="1" x14ac:dyDescent="0.25">
      <c r="A23" s="5"/>
      <c r="B23" s="26" t="str">
        <f>IF(A23="","",VLOOKUP(A23,LISTA!A6:B56,2,0))</f>
        <v/>
      </c>
      <c r="C23" s="5"/>
      <c r="D23" s="5"/>
    </row>
    <row r="24" spans="1:4" s="6" customFormat="1" x14ac:dyDescent="0.25">
      <c r="A24" s="5"/>
      <c r="B24" s="26" t="str">
        <f>IF(A24="","",VLOOKUP(A24,LISTA!A7:B57,2,0))</f>
        <v/>
      </c>
      <c r="C24" s="5"/>
      <c r="D24" s="5"/>
    </row>
    <row r="25" spans="1:4" s="6" customFormat="1" x14ac:dyDescent="0.25">
      <c r="A25" s="5"/>
      <c r="B25" s="26" t="str">
        <f>IF(A25="","",VLOOKUP(A25,LISTA!A8:B58,2,0))</f>
        <v/>
      </c>
      <c r="C25" s="5"/>
      <c r="D25" s="5"/>
    </row>
    <row r="26" spans="1:4" s="6" customFormat="1" x14ac:dyDescent="0.25">
      <c r="A26" s="5"/>
      <c r="B26" s="26" t="str">
        <f>IF(A26="","",VLOOKUP(A26,LISTA!A9:B59,2,0))</f>
        <v/>
      </c>
      <c r="C26" s="5"/>
      <c r="D26" s="5"/>
    </row>
    <row r="27" spans="1:4" s="6" customFormat="1" x14ac:dyDescent="0.25">
      <c r="A27" s="5"/>
      <c r="B27" s="26" t="str">
        <f>IF(A27="","",VLOOKUP(A27,LISTA!A10:B60,2,0))</f>
        <v/>
      </c>
      <c r="C27" s="5"/>
      <c r="D27" s="5"/>
    </row>
    <row r="28" spans="1:4" s="6" customFormat="1" x14ac:dyDescent="0.25">
      <c r="A28" s="5"/>
      <c r="B28" s="26" t="str">
        <f>IF(A28="","",VLOOKUP(A28,LISTA!A11:B61,2,0))</f>
        <v/>
      </c>
      <c r="C28" s="5"/>
      <c r="D28" s="5"/>
    </row>
    <row r="29" spans="1:4" s="6" customFormat="1" x14ac:dyDescent="0.25">
      <c r="A29" s="5"/>
      <c r="B29" s="26" t="str">
        <f>IF(A29="","",VLOOKUP(A29,LISTA!A12:B62,2,0))</f>
        <v/>
      </c>
      <c r="C29" s="5"/>
      <c r="D29" s="5"/>
    </row>
    <row r="30" spans="1:4" s="6" customFormat="1" x14ac:dyDescent="0.25">
      <c r="A30" s="5"/>
      <c r="B30" s="26" t="str">
        <f>IF(A30="","",VLOOKUP(A30,LISTA!A13:B63,2,0))</f>
        <v/>
      </c>
      <c r="C30" s="5"/>
      <c r="D30" s="5"/>
    </row>
    <row r="31" spans="1:4" s="6" customFormat="1" x14ac:dyDescent="0.25">
      <c r="A31" s="5"/>
      <c r="B31" s="26" t="str">
        <f>IF(A31="","",VLOOKUP(A31,LISTA!A14:B64,2,0))</f>
        <v/>
      </c>
      <c r="C31" s="5"/>
      <c r="D31" s="5"/>
    </row>
    <row r="32" spans="1:4" s="6" customFormat="1" x14ac:dyDescent="0.25">
      <c r="A32" s="5"/>
      <c r="B32" s="26" t="str">
        <f>IF(A32="","",VLOOKUP(A32,LISTA!A15:B65,2,0))</f>
        <v/>
      </c>
      <c r="C32" s="5"/>
      <c r="D32" s="5"/>
    </row>
    <row r="33" spans="1:4" s="6" customFormat="1" x14ac:dyDescent="0.25">
      <c r="A33" s="5"/>
      <c r="B33" s="26" t="str">
        <f>IF(A33="","",VLOOKUP(A33,LISTA!A16:B66,2,0))</f>
        <v/>
      </c>
      <c r="C33" s="5"/>
      <c r="D33" s="5"/>
    </row>
    <row r="34" spans="1:4" s="6" customFormat="1" x14ac:dyDescent="0.25">
      <c r="A34" s="5"/>
      <c r="B34" s="26" t="str">
        <f>IF(A34="","",VLOOKUP(A34,LISTA!A17:B67,2,0))</f>
        <v/>
      </c>
      <c r="C34" s="5"/>
      <c r="D34" s="5"/>
    </row>
    <row r="35" spans="1:4" s="6" customFormat="1" x14ac:dyDescent="0.25">
      <c r="A35" s="5"/>
      <c r="B35" s="26" t="str">
        <f>IF(A35="","",VLOOKUP(A35,LISTA!A18:B68,2,0))</f>
        <v/>
      </c>
      <c r="C35" s="5"/>
      <c r="D35" s="5"/>
    </row>
    <row r="36" spans="1:4" s="6" customFormat="1" x14ac:dyDescent="0.25">
      <c r="A36" s="5"/>
      <c r="B36" s="26" t="str">
        <f>IF(A36="","",VLOOKUP(A36,LISTA!A19:B69,2,0))</f>
        <v/>
      </c>
      <c r="C36" s="5"/>
      <c r="D36" s="5"/>
    </row>
    <row r="37" spans="1:4" s="6" customFormat="1" x14ac:dyDescent="0.25">
      <c r="A37" s="5"/>
      <c r="B37" s="26" t="str">
        <f>IF(A37="","",VLOOKUP(A37,LISTA!A20:B70,2,0))</f>
        <v/>
      </c>
      <c r="C37" s="5"/>
      <c r="D37" s="5"/>
    </row>
    <row r="38" spans="1:4" s="6" customFormat="1" x14ac:dyDescent="0.25">
      <c r="A38" s="5"/>
      <c r="B38" s="26" t="str">
        <f>IF(A38="","",VLOOKUP(A38,LISTA!A21:B71,2,0))</f>
        <v/>
      </c>
      <c r="C38" s="5"/>
      <c r="D38" s="5"/>
    </row>
    <row r="39" spans="1:4" s="6" customFormat="1" x14ac:dyDescent="0.25">
      <c r="A39" s="5"/>
      <c r="B39" s="26" t="str">
        <f>IF(A39="","",VLOOKUP(A39,LISTA!A22:B72,2,0))</f>
        <v/>
      </c>
      <c r="C39" s="5"/>
      <c r="D39" s="5"/>
    </row>
    <row r="40" spans="1:4" s="6" customFormat="1" x14ac:dyDescent="0.25">
      <c r="A40" s="5"/>
      <c r="B40" s="26" t="str">
        <f>IF(A40="","",VLOOKUP(A40,LISTA!A23:B73,2,0))</f>
        <v/>
      </c>
      <c r="C40" s="5"/>
      <c r="D40" s="5"/>
    </row>
    <row r="41" spans="1:4" s="6" customFormat="1" x14ac:dyDescent="0.25">
      <c r="A41" s="5"/>
      <c r="B41" s="26" t="str">
        <f>IF(A41="","",VLOOKUP(A41,LISTA!A24:B74,2,0))</f>
        <v/>
      </c>
      <c r="C41" s="5"/>
      <c r="D41" s="5"/>
    </row>
    <row r="42" spans="1:4" s="6" customFormat="1" x14ac:dyDescent="0.25">
      <c r="A42" s="5"/>
      <c r="B42" s="26" t="str">
        <f>IF(A42="","",VLOOKUP(A42,LISTA!A25:B75,2,0))</f>
        <v/>
      </c>
      <c r="C42" s="5"/>
      <c r="D42" s="5"/>
    </row>
    <row r="43" spans="1:4" s="6" customFormat="1" x14ac:dyDescent="0.25">
      <c r="A43" s="5"/>
      <c r="B43" s="26" t="str">
        <f>IF(A43="","",VLOOKUP(A43,LISTA!A26:B76,2,0))</f>
        <v/>
      </c>
      <c r="C43" s="5"/>
      <c r="D43" s="5"/>
    </row>
    <row r="44" spans="1:4" s="6" customFormat="1" x14ac:dyDescent="0.25">
      <c r="A44" s="5"/>
      <c r="B44" s="26" t="str">
        <f>IF(A44="","",VLOOKUP(A44,LISTA!A27:B77,2,0))</f>
        <v/>
      </c>
      <c r="C44" s="5"/>
      <c r="D44" s="5"/>
    </row>
    <row r="45" spans="1:4" s="6" customFormat="1" x14ac:dyDescent="0.25">
      <c r="A45" s="5"/>
      <c r="B45" s="26" t="str">
        <f>IF(A45="","",VLOOKUP(A45,LISTA!A28:B78,2,0))</f>
        <v/>
      </c>
      <c r="C45" s="5"/>
      <c r="D45" s="5"/>
    </row>
    <row r="46" spans="1:4" s="6" customFormat="1" x14ac:dyDescent="0.25">
      <c r="A46" s="5"/>
      <c r="B46" s="26" t="str">
        <f>IF(A46="","",VLOOKUP(A46,LISTA!A29:B79,2,0))</f>
        <v/>
      </c>
      <c r="C46" s="5"/>
      <c r="D46" s="5"/>
    </row>
    <row r="47" spans="1:4" s="6" customFormat="1" x14ac:dyDescent="0.25">
      <c r="A47" s="5"/>
      <c r="B47" s="26" t="str">
        <f>IF(A47="","",VLOOKUP(A47,LISTA!A30:B80,2,0))</f>
        <v/>
      </c>
      <c r="C47" s="5"/>
      <c r="D47" s="5"/>
    </row>
    <row r="48" spans="1:4" s="6" customFormat="1" x14ac:dyDescent="0.25">
      <c r="A48" s="5"/>
      <c r="B48" s="26" t="str">
        <f>IF(A48="","",VLOOKUP(A48,LISTA!A31:B81,2,0))</f>
        <v/>
      </c>
      <c r="C48" s="5"/>
      <c r="D48" s="5"/>
    </row>
    <row r="49" spans="1:4" s="6" customFormat="1" x14ac:dyDescent="0.25">
      <c r="A49" s="5"/>
      <c r="B49" s="26" t="str">
        <f>IF(A49="","",VLOOKUP(A49,LISTA!A32:B82,2,0))</f>
        <v/>
      </c>
      <c r="C49" s="5"/>
      <c r="D49" s="5"/>
    </row>
    <row r="50" spans="1:4" s="6" customFormat="1" x14ac:dyDescent="0.25">
      <c r="A50" s="5"/>
      <c r="B50" s="26" t="str">
        <f>IF(A50="","",VLOOKUP(A50,LISTA!A33:B83,2,0))</f>
        <v/>
      </c>
      <c r="C50" s="5"/>
      <c r="D50" s="5"/>
    </row>
    <row r="51" spans="1:4" s="6" customFormat="1" x14ac:dyDescent="0.25">
      <c r="A51" s="5"/>
      <c r="B51" s="26" t="str">
        <f>IF(A51="","",VLOOKUP(A51,LISTA!A34:B84,2,0))</f>
        <v/>
      </c>
      <c r="C51" s="5"/>
      <c r="D51" s="5"/>
    </row>
    <row r="52" spans="1:4" s="6" customFormat="1" x14ac:dyDescent="0.25">
      <c r="A52" s="5"/>
      <c r="B52" s="26" t="str">
        <f>IF(A52="","",VLOOKUP(A52,LISTA!A35:B85,2,0))</f>
        <v/>
      </c>
      <c r="C52" s="5"/>
      <c r="D52" s="5"/>
    </row>
    <row r="53" spans="1:4" s="6" customFormat="1" x14ac:dyDescent="0.25">
      <c r="A53" s="5"/>
      <c r="B53" s="26" t="str">
        <f>IF(A53="","",VLOOKUP(A53,LISTA!A36:B86,2,0))</f>
        <v/>
      </c>
      <c r="C53" s="5"/>
      <c r="D53" s="5"/>
    </row>
    <row r="54" spans="1:4" s="6" customFormat="1" x14ac:dyDescent="0.25">
      <c r="A54" s="5"/>
      <c r="B54" s="26" t="str">
        <f>IF(A54="","",VLOOKUP(A54,LISTA!A37:B87,2,0))</f>
        <v/>
      </c>
      <c r="C54" s="5"/>
      <c r="D54" s="5"/>
    </row>
    <row r="55" spans="1:4" s="6" customFormat="1" x14ac:dyDescent="0.25">
      <c r="A55" s="5"/>
      <c r="B55" s="26" t="str">
        <f>IF(A55="","",VLOOKUP(A55,LISTA!A38:B88,2,0))</f>
        <v/>
      </c>
      <c r="C55" s="5"/>
      <c r="D55" s="5"/>
    </row>
    <row r="56" spans="1:4" s="6" customFormat="1" x14ac:dyDescent="0.25">
      <c r="A56" s="5"/>
      <c r="B56" s="26" t="str">
        <f>IF(A56="","",VLOOKUP(A56,LISTA!A39:B89,2,0))</f>
        <v/>
      </c>
      <c r="C56" s="5"/>
      <c r="D56" s="5"/>
    </row>
    <row r="57" spans="1:4" s="6" customFormat="1" x14ac:dyDescent="0.25">
      <c r="A57" s="5"/>
      <c r="B57" s="26" t="str">
        <f>IF(A57="","",VLOOKUP(A57,LISTA!A40:B90,2,0))</f>
        <v/>
      </c>
      <c r="C57" s="5"/>
      <c r="D57" s="5"/>
    </row>
    <row r="58" spans="1:4" s="6" customFormat="1" x14ac:dyDescent="0.25">
      <c r="A58" s="5"/>
      <c r="B58" s="26" t="str">
        <f>IF(A58="","",VLOOKUP(A58,LISTA!A41:B91,2,0))</f>
        <v/>
      </c>
      <c r="C58" s="5"/>
      <c r="D58" s="5"/>
    </row>
    <row r="59" spans="1:4" s="6" customFormat="1" x14ac:dyDescent="0.25">
      <c r="A59" s="5"/>
      <c r="B59" s="26" t="str">
        <f>IF(A59="","",VLOOKUP(A59,LISTA!A42:B92,2,0))</f>
        <v/>
      </c>
      <c r="C59" s="5"/>
      <c r="D59" s="5"/>
    </row>
    <row r="60" spans="1:4" s="6" customFormat="1" x14ac:dyDescent="0.25">
      <c r="A60" s="5"/>
      <c r="B60" s="26" t="str">
        <f>IF(A60="","",VLOOKUP(A60,LISTA!A43:B93,2,0))</f>
        <v/>
      </c>
      <c r="C60" s="5"/>
      <c r="D60" s="5"/>
    </row>
    <row r="61" spans="1:4" s="6" customFormat="1" x14ac:dyDescent="0.25">
      <c r="A61" s="5"/>
      <c r="B61" s="26" t="str">
        <f>IF(A61="","",VLOOKUP(A61,LISTA!A44:B94,2,0))</f>
        <v/>
      </c>
      <c r="C61" s="5"/>
      <c r="D61" s="5"/>
    </row>
    <row r="62" spans="1:4" s="6" customFormat="1" x14ac:dyDescent="0.25">
      <c r="A62" s="5"/>
      <c r="B62" s="26" t="str">
        <f>IF(A62="","",VLOOKUP(A62,LISTA!A45:B95,2,0))</f>
        <v/>
      </c>
      <c r="C62" s="5"/>
      <c r="D62" s="5"/>
    </row>
    <row r="63" spans="1:4" s="6" customFormat="1" x14ac:dyDescent="0.25">
      <c r="A63" s="5"/>
      <c r="B63" s="26" t="str">
        <f>IF(A63="","",VLOOKUP(A63,LISTA!A46:B96,2,0))</f>
        <v/>
      </c>
      <c r="C63" s="5"/>
      <c r="D63" s="5"/>
    </row>
    <row r="64" spans="1:4" s="6" customFormat="1" x14ac:dyDescent="0.25">
      <c r="A64" s="5"/>
      <c r="B64" s="26" t="str">
        <f>IF(A64="","",VLOOKUP(A64,LISTA!A47:B97,2,0))</f>
        <v/>
      </c>
      <c r="C64" s="5"/>
      <c r="D64" s="5"/>
    </row>
    <row r="65" spans="1:4" s="6" customFormat="1" x14ac:dyDescent="0.25">
      <c r="A65" s="5"/>
      <c r="B65" s="26" t="str">
        <f>IF(A65="","",VLOOKUP(A65,LISTA!A48:B98,2,0))</f>
        <v/>
      </c>
      <c r="C65" s="5"/>
      <c r="D65" s="5"/>
    </row>
    <row r="66" spans="1:4" s="6" customFormat="1" x14ac:dyDescent="0.25">
      <c r="A66" s="5"/>
      <c r="B66" s="26" t="str">
        <f>IF(A66="","",VLOOKUP(A66,LISTA!A49:B99,2,0))</f>
        <v/>
      </c>
      <c r="C66" s="5"/>
      <c r="D66" s="5"/>
    </row>
    <row r="67" spans="1:4" s="6" customFormat="1" x14ac:dyDescent="0.25">
      <c r="A67" s="5"/>
      <c r="B67" s="26" t="str">
        <f>IF(A67="","",VLOOKUP(A67,LISTA!A50:B100,2,0))</f>
        <v/>
      </c>
      <c r="C67" s="5"/>
      <c r="D67" s="5"/>
    </row>
    <row r="68" spans="1:4" s="6" customFormat="1" x14ac:dyDescent="0.25">
      <c r="A68" s="5"/>
      <c r="B68" s="26" t="str">
        <f>IF(A68="","",VLOOKUP(A68,LISTA!A51:B101,2,0))</f>
        <v/>
      </c>
      <c r="C68" s="5"/>
      <c r="D68" s="5"/>
    </row>
    <row r="69" spans="1:4" s="6" customFormat="1" x14ac:dyDescent="0.25">
      <c r="A69" s="5"/>
      <c r="B69" s="26" t="str">
        <f>IF(A69="","",VLOOKUP(A69,LISTA!A52:B102,2,0))</f>
        <v/>
      </c>
      <c r="C69" s="5"/>
      <c r="D69" s="5"/>
    </row>
    <row r="70" spans="1:4" s="6" customFormat="1" x14ac:dyDescent="0.25">
      <c r="A70" s="5"/>
      <c r="B70" s="26" t="str">
        <f>IF(A70="","",VLOOKUP(A70,LISTA!A53:B103,2,0))</f>
        <v/>
      </c>
      <c r="C70" s="5"/>
      <c r="D70" s="5"/>
    </row>
    <row r="71" spans="1:4" s="6" customFormat="1" x14ac:dyDescent="0.25">
      <c r="A71" s="5"/>
      <c r="B71" s="26" t="str">
        <f>IF(A71="","",VLOOKUP(A71,LISTA!A54:B104,2,0))</f>
        <v/>
      </c>
      <c r="C71" s="5"/>
      <c r="D71" s="5"/>
    </row>
    <row r="72" spans="1:4" x14ac:dyDescent="0.25">
      <c r="B72" s="26"/>
    </row>
    <row r="73" spans="1:4" x14ac:dyDescent="0.25">
      <c r="B73" s="26"/>
    </row>
    <row r="74" spans="1:4" x14ac:dyDescent="0.25">
      <c r="B74" s="26"/>
    </row>
    <row r="75" spans="1:4" x14ac:dyDescent="0.25">
      <c r="B75" s="26"/>
    </row>
    <row r="76" spans="1:4" x14ac:dyDescent="0.25">
      <c r="B76" s="26"/>
    </row>
    <row r="77" spans="1:4" x14ac:dyDescent="0.25">
      <c r="B77" s="26"/>
    </row>
    <row r="78" spans="1:4" x14ac:dyDescent="0.25">
      <c r="B78" s="26"/>
    </row>
    <row r="79" spans="1:4" x14ac:dyDescent="0.25">
      <c r="B79" s="26"/>
    </row>
    <row r="80" spans="1:4" x14ac:dyDescent="0.25">
      <c r="B80" s="26"/>
    </row>
    <row r="81" spans="2:2" x14ac:dyDescent="0.25">
      <c r="B81" s="26"/>
    </row>
    <row r="82" spans="2:2" x14ac:dyDescent="0.25">
      <c r="B82" s="26"/>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3" spans="2:2" x14ac:dyDescent="0.25">
      <c r="B93" s="26"/>
    </row>
    <row r="94" spans="2:2" x14ac:dyDescent="0.25">
      <c r="B94" s="26"/>
    </row>
    <row r="95" spans="2:2" x14ac:dyDescent="0.25">
      <c r="B95" s="26"/>
    </row>
    <row r="96" spans="2:2" x14ac:dyDescent="0.25">
      <c r="B96" s="26"/>
    </row>
    <row r="97" spans="2:2" x14ac:dyDescent="0.25">
      <c r="B97" s="26"/>
    </row>
    <row r="98" spans="2:2" x14ac:dyDescent="0.25">
      <c r="B98" s="26"/>
    </row>
    <row r="99" spans="2:2" x14ac:dyDescent="0.25">
      <c r="B99" s="26"/>
    </row>
    <row r="100" spans="2:2" x14ac:dyDescent="0.25">
      <c r="B100" s="26"/>
    </row>
    <row r="101" spans="2:2" x14ac:dyDescent="0.25">
      <c r="B101" s="26"/>
    </row>
    <row r="102" spans="2:2" x14ac:dyDescent="0.25">
      <c r="B102" s="26"/>
    </row>
    <row r="103" spans="2:2" x14ac:dyDescent="0.25">
      <c r="B103" s="26"/>
    </row>
    <row r="104" spans="2:2" x14ac:dyDescent="0.25">
      <c r="B104" s="26"/>
    </row>
    <row r="105" spans="2:2" x14ac:dyDescent="0.25">
      <c r="B105" s="26"/>
    </row>
    <row r="106" spans="2:2" x14ac:dyDescent="0.25">
      <c r="B106" s="26"/>
    </row>
    <row r="107" spans="2:2" x14ac:dyDescent="0.25">
      <c r="B107" s="26"/>
    </row>
    <row r="108" spans="2:2" x14ac:dyDescent="0.25">
      <c r="B108" s="26"/>
    </row>
    <row r="109" spans="2:2" x14ac:dyDescent="0.25">
      <c r="B109" s="26"/>
    </row>
    <row r="110" spans="2:2" x14ac:dyDescent="0.25">
      <c r="B110" s="26"/>
    </row>
    <row r="111" spans="2:2" x14ac:dyDescent="0.25">
      <c r="B111" s="26"/>
    </row>
    <row r="112" spans="2:2" x14ac:dyDescent="0.25">
      <c r="B112" s="26"/>
    </row>
    <row r="113" spans="2:2" x14ac:dyDescent="0.25">
      <c r="B113" s="26"/>
    </row>
    <row r="114" spans="2:2" x14ac:dyDescent="0.25">
      <c r="B114" s="26"/>
    </row>
    <row r="115" spans="2:2" x14ac:dyDescent="0.25">
      <c r="B115" s="26"/>
    </row>
    <row r="116" spans="2:2" x14ac:dyDescent="0.25">
      <c r="B116" s="26"/>
    </row>
    <row r="117" spans="2:2" x14ac:dyDescent="0.25">
      <c r="B117" s="26"/>
    </row>
    <row r="118" spans="2:2" x14ac:dyDescent="0.25">
      <c r="B118" s="26"/>
    </row>
    <row r="119" spans="2:2" x14ac:dyDescent="0.25">
      <c r="B119" s="26"/>
    </row>
    <row r="120" spans="2:2" x14ac:dyDescent="0.25">
      <c r="B120" s="26"/>
    </row>
    <row r="121" spans="2:2" x14ac:dyDescent="0.25">
      <c r="B121" s="26"/>
    </row>
    <row r="122" spans="2:2" x14ac:dyDescent="0.25">
      <c r="B122" s="26"/>
    </row>
    <row r="123" spans="2:2" x14ac:dyDescent="0.25">
      <c r="B123" s="26"/>
    </row>
    <row r="124" spans="2:2" x14ac:dyDescent="0.25">
      <c r="B124" s="26"/>
    </row>
    <row r="125" spans="2:2" x14ac:dyDescent="0.25">
      <c r="B125" s="26"/>
    </row>
    <row r="126" spans="2:2" x14ac:dyDescent="0.25">
      <c r="B126" s="26"/>
    </row>
    <row r="127" spans="2:2" x14ac:dyDescent="0.25">
      <c r="B127" s="26"/>
    </row>
    <row r="128" spans="2:2" x14ac:dyDescent="0.25">
      <c r="B128" s="26"/>
    </row>
    <row r="129" spans="2:2" x14ac:dyDescent="0.25">
      <c r="B129" s="26"/>
    </row>
    <row r="130" spans="2:2" x14ac:dyDescent="0.25">
      <c r="B130" s="26"/>
    </row>
    <row r="131" spans="2:2" x14ac:dyDescent="0.25">
      <c r="B131" s="26"/>
    </row>
    <row r="132" spans="2:2" x14ac:dyDescent="0.25">
      <c r="B132" s="26"/>
    </row>
    <row r="133" spans="2:2" x14ac:dyDescent="0.25">
      <c r="B133" s="26"/>
    </row>
    <row r="134" spans="2:2" x14ac:dyDescent="0.25">
      <c r="B134" s="26"/>
    </row>
    <row r="135" spans="2:2" x14ac:dyDescent="0.25">
      <c r="B135" s="26"/>
    </row>
    <row r="136" spans="2:2" x14ac:dyDescent="0.25">
      <c r="B136" s="26"/>
    </row>
    <row r="137" spans="2:2" x14ac:dyDescent="0.25">
      <c r="B137" s="26"/>
    </row>
    <row r="138" spans="2:2" x14ac:dyDescent="0.25">
      <c r="B138" s="26"/>
    </row>
    <row r="139" spans="2:2" x14ac:dyDescent="0.25">
      <c r="B139" s="26"/>
    </row>
    <row r="140" spans="2:2" x14ac:dyDescent="0.25">
      <c r="B140" s="26"/>
    </row>
    <row r="141" spans="2:2" x14ac:dyDescent="0.25">
      <c r="B141" s="26"/>
    </row>
    <row r="142" spans="2:2" x14ac:dyDescent="0.25">
      <c r="B142" s="26"/>
    </row>
    <row r="143" spans="2:2" x14ac:dyDescent="0.25">
      <c r="B143" s="26"/>
    </row>
    <row r="144" spans="2:2" x14ac:dyDescent="0.25">
      <c r="B144" s="26"/>
    </row>
    <row r="145" spans="2:2" x14ac:dyDescent="0.25">
      <c r="B145" s="26"/>
    </row>
    <row r="146" spans="2:2" x14ac:dyDescent="0.25">
      <c r="B146" s="26"/>
    </row>
    <row r="147" spans="2:2" x14ac:dyDescent="0.25">
      <c r="B147" s="26"/>
    </row>
    <row r="148" spans="2:2" x14ac:dyDescent="0.25">
      <c r="B148" s="26"/>
    </row>
    <row r="149" spans="2:2" x14ac:dyDescent="0.25">
      <c r="B149" s="26"/>
    </row>
    <row r="150" spans="2:2" x14ac:dyDescent="0.25">
      <c r="B150" s="26"/>
    </row>
    <row r="151" spans="2:2" x14ac:dyDescent="0.25">
      <c r="B151" s="26"/>
    </row>
    <row r="152" spans="2:2" x14ac:dyDescent="0.25">
      <c r="B152" s="26"/>
    </row>
    <row r="153" spans="2:2" x14ac:dyDescent="0.25">
      <c r="B153" s="26"/>
    </row>
    <row r="154" spans="2:2" x14ac:dyDescent="0.25">
      <c r="B154" s="26"/>
    </row>
    <row r="155" spans="2:2" x14ac:dyDescent="0.25">
      <c r="B155" s="26"/>
    </row>
    <row r="156" spans="2:2" x14ac:dyDescent="0.25">
      <c r="B156" s="26"/>
    </row>
    <row r="157" spans="2:2" x14ac:dyDescent="0.25">
      <c r="B157" s="26"/>
    </row>
    <row r="158" spans="2:2" x14ac:dyDescent="0.25">
      <c r="B158" s="26"/>
    </row>
    <row r="159" spans="2:2" x14ac:dyDescent="0.25">
      <c r="B159" s="26"/>
    </row>
    <row r="160" spans="2:2" x14ac:dyDescent="0.25">
      <c r="B160" s="26"/>
    </row>
    <row r="161" spans="2:2" x14ac:dyDescent="0.25">
      <c r="B161" s="26"/>
    </row>
    <row r="162" spans="2:2" x14ac:dyDescent="0.25">
      <c r="B162" s="26"/>
    </row>
    <row r="163" spans="2:2" x14ac:dyDescent="0.25">
      <c r="B163" s="26"/>
    </row>
    <row r="164" spans="2:2" x14ac:dyDescent="0.25">
      <c r="B164" s="26"/>
    </row>
    <row r="165" spans="2:2" x14ac:dyDescent="0.25">
      <c r="B165" s="26"/>
    </row>
    <row r="166" spans="2:2" x14ac:dyDescent="0.25">
      <c r="B166" s="26"/>
    </row>
    <row r="167" spans="2:2" x14ac:dyDescent="0.25">
      <c r="B167" s="26"/>
    </row>
    <row r="168" spans="2:2" x14ac:dyDescent="0.25">
      <c r="B168" s="26"/>
    </row>
    <row r="169" spans="2:2" x14ac:dyDescent="0.25">
      <c r="B169" s="26"/>
    </row>
    <row r="170" spans="2:2" x14ac:dyDescent="0.25">
      <c r="B170" s="26"/>
    </row>
    <row r="171" spans="2:2" x14ac:dyDescent="0.25">
      <c r="B171" s="26"/>
    </row>
    <row r="172" spans="2:2" x14ac:dyDescent="0.25">
      <c r="B172" s="26"/>
    </row>
    <row r="173" spans="2:2" x14ac:dyDescent="0.25">
      <c r="B173" s="26"/>
    </row>
    <row r="174" spans="2:2" x14ac:dyDescent="0.25">
      <c r="B174" s="26"/>
    </row>
    <row r="175" spans="2:2" x14ac:dyDescent="0.25">
      <c r="B175" s="26"/>
    </row>
    <row r="176" spans="2:2" x14ac:dyDescent="0.25">
      <c r="B176" s="26"/>
    </row>
    <row r="177" spans="2:2" x14ac:dyDescent="0.25">
      <c r="B177" s="26"/>
    </row>
    <row r="178" spans="2:2" x14ac:dyDescent="0.25">
      <c r="B178" s="26"/>
    </row>
    <row r="179" spans="2:2" x14ac:dyDescent="0.25">
      <c r="B179" s="26"/>
    </row>
    <row r="180" spans="2:2" x14ac:dyDescent="0.25">
      <c r="B180" s="26"/>
    </row>
    <row r="181" spans="2:2" x14ac:dyDescent="0.25">
      <c r="B181" s="26"/>
    </row>
    <row r="182" spans="2:2" x14ac:dyDescent="0.25">
      <c r="B182" s="26"/>
    </row>
    <row r="183" spans="2:2" x14ac:dyDescent="0.25">
      <c r="B183" s="26"/>
    </row>
    <row r="184" spans="2:2" x14ac:dyDescent="0.25">
      <c r="B184" s="26"/>
    </row>
    <row r="185" spans="2:2" x14ac:dyDescent="0.25">
      <c r="B185" s="26"/>
    </row>
    <row r="186" spans="2:2" x14ac:dyDescent="0.25">
      <c r="B186" s="26"/>
    </row>
    <row r="187" spans="2:2" x14ac:dyDescent="0.25">
      <c r="B187" s="26"/>
    </row>
    <row r="188" spans="2:2" x14ac:dyDescent="0.25">
      <c r="B188" s="26"/>
    </row>
    <row r="189" spans="2:2" x14ac:dyDescent="0.25">
      <c r="B189" s="26"/>
    </row>
    <row r="190" spans="2:2" x14ac:dyDescent="0.25">
      <c r="B190" s="26"/>
    </row>
    <row r="191" spans="2:2" x14ac:dyDescent="0.25">
      <c r="B191" s="26"/>
    </row>
    <row r="192" spans="2:2" x14ac:dyDescent="0.25">
      <c r="B192" s="26"/>
    </row>
    <row r="193" spans="2:2" x14ac:dyDescent="0.25">
      <c r="B193" s="26"/>
    </row>
    <row r="194" spans="2:2" x14ac:dyDescent="0.25">
      <c r="B194" s="26"/>
    </row>
    <row r="195" spans="2:2" x14ac:dyDescent="0.25">
      <c r="B195" s="26"/>
    </row>
    <row r="196" spans="2:2" x14ac:dyDescent="0.25">
      <c r="B196" s="26"/>
    </row>
    <row r="197" spans="2:2" x14ac:dyDescent="0.25">
      <c r="B197" s="26"/>
    </row>
    <row r="198" spans="2:2" x14ac:dyDescent="0.25">
      <c r="B198" s="26"/>
    </row>
    <row r="199" spans="2:2" x14ac:dyDescent="0.25">
      <c r="B199" s="26"/>
    </row>
    <row r="200" spans="2:2" x14ac:dyDescent="0.25">
      <c r="B200" s="26"/>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Fabio</cp:lastModifiedBy>
  <cp:lastPrinted>2015-05-18T10:41:58Z</cp:lastPrinted>
  <dcterms:created xsi:type="dcterms:W3CDTF">2015-02-06T00:19:59Z</dcterms:created>
  <dcterms:modified xsi:type="dcterms:W3CDTF">2015-06-09T12:11:38Z</dcterms:modified>
</cp:coreProperties>
</file>