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EstaPasta_de_trabalho" defaultThemeVersion="124226"/>
  <bookViews>
    <workbookView xWindow="240" yWindow="75" windowWidth="19320" windowHeight="7995" firstSheet="1" activeTab="1"/>
  </bookViews>
  <sheets>
    <sheet name="LISTA" sheetId="1" state="hidden" r:id="rId1"/>
    <sheet name="DADOS" sheetId="2" r:id="rId2"/>
    <sheet name="Plan1" sheetId="11" state="hidden" r:id="rId3"/>
  </sheets>
  <calcPr calcId="124519"/>
</workbook>
</file>

<file path=xl/calcChain.xml><?xml version="1.0" encoding="utf-8"?>
<calcChain xmlns="http://schemas.openxmlformats.org/spreadsheetml/2006/main">
  <c r="B19" i="2"/>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B119"/>
  <c r="B120"/>
  <c r="B121"/>
  <c r="B122"/>
  <c r="B123"/>
  <c r="B124"/>
  <c r="B125"/>
  <c r="B126"/>
  <c r="B127"/>
  <c r="B128"/>
  <c r="B129"/>
  <c r="B130"/>
  <c r="B131"/>
  <c r="B132"/>
  <c r="B133"/>
  <c r="B134"/>
  <c r="B135"/>
  <c r="B136"/>
  <c r="B137"/>
  <c r="B138"/>
  <c r="B139"/>
  <c r="B140"/>
  <c r="B141"/>
  <c r="B142"/>
  <c r="B143"/>
  <c r="B144"/>
  <c r="B145"/>
  <c r="B146"/>
  <c r="B147"/>
  <c r="B148"/>
  <c r="B149"/>
  <c r="B150"/>
  <c r="B151"/>
  <c r="B152"/>
  <c r="B153"/>
  <c r="B154"/>
  <c r="B155"/>
  <c r="B156"/>
  <c r="B157"/>
  <c r="B158"/>
  <c r="B159"/>
  <c r="B160"/>
  <c r="B161"/>
  <c r="B162"/>
  <c r="B163"/>
  <c r="B164"/>
  <c r="B165"/>
  <c r="B166"/>
  <c r="B167"/>
  <c r="B168"/>
  <c r="B169"/>
  <c r="B170"/>
  <c r="B171"/>
  <c r="B172"/>
  <c r="B173"/>
  <c r="B174"/>
  <c r="B175"/>
  <c r="B176"/>
  <c r="B177"/>
  <c r="B178"/>
  <c r="B179"/>
  <c r="B180"/>
  <c r="B181"/>
  <c r="B182"/>
  <c r="B183"/>
  <c r="B184"/>
  <c r="B185"/>
  <c r="B186"/>
  <c r="B187"/>
  <c r="B188"/>
  <c r="B189"/>
  <c r="B190"/>
  <c r="B191"/>
  <c r="B192"/>
  <c r="B193"/>
  <c r="B194"/>
  <c r="B195"/>
  <c r="B196"/>
  <c r="B197"/>
  <c r="B198"/>
  <c r="B199"/>
  <c r="B200"/>
  <c r="B18"/>
  <c r="C4" l="1"/>
</calcChain>
</file>

<file path=xl/sharedStrings.xml><?xml version="1.0" encoding="utf-8"?>
<sst xmlns="http://schemas.openxmlformats.org/spreadsheetml/2006/main" count="290" uniqueCount="290">
  <si>
    <t>RECURSO</t>
  </si>
  <si>
    <t>E-MAIL</t>
  </si>
  <si>
    <t>RAMAL</t>
  </si>
  <si>
    <t>ENDEREÇO DE ENTREGA</t>
  </si>
  <si>
    <t>HORÁRIO DE ENTREGA</t>
  </si>
  <si>
    <t>MATERIAL A SER LICITADO:</t>
  </si>
  <si>
    <t>Clique aqui para consulta aos itens disponíveis para solicitação</t>
  </si>
  <si>
    <r>
      <t xml:space="preserve">PROTOCOLO
</t>
    </r>
    <r>
      <rPr>
        <sz val="6"/>
        <color theme="0" tint="-0.499984740745262"/>
        <rFont val="Calibri"/>
        <family val="2"/>
        <scheme val="minor"/>
      </rPr>
      <t>Preencher após criação do requerimento</t>
    </r>
  </si>
  <si>
    <t>CURSO OU UNIDADE</t>
  </si>
  <si>
    <r>
      <t xml:space="preserve">ITEM
</t>
    </r>
    <r>
      <rPr>
        <sz val="9"/>
        <color rgb="FFFF0000"/>
        <rFont val="Calibri"/>
        <family val="2"/>
        <scheme val="minor"/>
      </rPr>
      <t>INSIRA O CÓD DO ITEM</t>
    </r>
  </si>
  <si>
    <r>
      <t>DESCRIÇÃO</t>
    </r>
    <r>
      <rPr>
        <sz val="9"/>
        <color rgb="FFFF0000"/>
        <rFont val="Calibri"/>
        <family val="2"/>
        <scheme val="minor"/>
      </rPr>
      <t xml:space="preserve">
CAMPO SEM POSSIBILIDADE DE EDIÇÃO</t>
    </r>
  </si>
  <si>
    <r>
      <t xml:space="preserve">QUANT
</t>
    </r>
    <r>
      <rPr>
        <sz val="9"/>
        <color rgb="FFFF0000"/>
        <rFont val="Calibri"/>
        <family val="2"/>
        <scheme val="minor"/>
      </rPr>
      <t>EM NÚMERO</t>
    </r>
  </si>
  <si>
    <t>CONVÊNIO</t>
  </si>
  <si>
    <t>EMENDA PARLAMENTAR</t>
  </si>
  <si>
    <t>TESOURO</t>
  </si>
  <si>
    <t>PDI</t>
  </si>
  <si>
    <t>ARRECADAÇÃO (FONTE 250)</t>
  </si>
  <si>
    <r>
      <t xml:space="preserve">SOLICITANTE
</t>
    </r>
    <r>
      <rPr>
        <sz val="8"/>
        <color rgb="FFFF0000"/>
        <rFont val="Calibri"/>
        <family val="2"/>
        <scheme val="minor"/>
      </rPr>
      <t>INFORMAR O GESTOR DO RECURSO</t>
    </r>
  </si>
  <si>
    <t>SOLICITAÇÃO DE COMPRA</t>
  </si>
  <si>
    <t>MATERIAL DE CONSUMO  - ACESSÓRIOS PARA LABORATÓRIO</t>
  </si>
  <si>
    <t>ALÇA CALIBRADA ESTERIL EM POLIPROPILENO Extremidade alça calibrada, e na outra, uma ponta afiada; Haste flexível; Pacote com 100 unidades embaladas individualmente 1UL</t>
  </si>
  <si>
    <t>ALÇA CALIBRADA ESTERIL EM POLIPROPILENO Extremidade alça calibrada, e na outra, uma ponta afiada; Haste flexível; Pacote com 100 unidades embaladas individualmente 10UL</t>
  </si>
  <si>
    <t>ALÇA CALIBRADA DE PLATINA Embalagem Individual 1UL</t>
  </si>
  <si>
    <t>ALÇA CALIBRADA DE PLATINA Embalagem Individual 10UL</t>
  </si>
  <si>
    <t xml:space="preserve">ALÇA DE NÍQUEL-CROMO 1UL Espessura de 0,64mm com virola (recurvada em uma das extremidades); Embalagem Individual. </t>
  </si>
  <si>
    <t>ALÇA DE NÍQUEL-CROMO 10UL Espessura de 0,64mm com virola (recurvada em uma das extremidades); Embalagem Individual</t>
  </si>
  <si>
    <t>ALÇA DE DRIGALSKI DESCARTAVEL ESTÉRIL EM POLIPROPILENO AUTOCLAVÁVEL Superfície polida; Comprimento total de 140mm; Comprimento da lâmina de 35mm; Pacote com 5 peças estéreis</t>
  </si>
  <si>
    <t>ALONGA PARA KITASSATO Em borracha. Diâmetro externo superior 50mm Diametro externo inferior 24mm; Pacote com 5 unidades.</t>
  </si>
  <si>
    <t>BARQUINHA PARA PESAGEM. Barquinha quadrada para Pesagem em poliestireno de alta densidade, biologicamente inerte. Resistente a diluição; Suporta temperaturas de até 70ºC; Dimensões de 85 x 85mm por 7mm de diâmetro interno; Pacote com 100 peças.</t>
  </si>
  <si>
    <t>Barra magética lisa revestida em PTFE; Formato em bastão com pontas arredondadas sem anel central 3mm de diâmetro X 6mm de comprimento</t>
  </si>
  <si>
    <t>Barra magética lisa revestida em PTFE; Formato em bastão com pontas arredondadas sem anel central 3mm de diâmetro X 10mm de comprimento</t>
  </si>
  <si>
    <t>Barra magética lisa revestida em PTFE; Formato em bastão com pontas arredondadas sem anel central 5mm de diâmetro X 15mm de comprimento</t>
  </si>
  <si>
    <t>Barra magética lisa revestida em PTFE; Formato em bastão com pontas arredondadas sem anel central 7mm de diâmetro X 20mm de comprimento</t>
  </si>
  <si>
    <t>Barra magética lisa revestida em PTFE; Formato em bastão com pontas arredondadas sem anel central 7mm de diâmetro X 30mm de comprimento</t>
  </si>
  <si>
    <t>Barra magética lisa revestida em PTFE; Formato em bastão com pontas arredondadas sem anel central 7mm de diâmetro X 50mm de comprimento</t>
  </si>
  <si>
    <t>Barra magética lisa revestida em PTFE; Formato em bastão com pontas arredondadas sem anel central 8mm de diâmetro X 40mm de comprimento</t>
  </si>
  <si>
    <t>Barra magética lisa revestida em PTFE; Formato em bastão com pontas arredondadas sem anel central 9mm de diâmetro X 50mm de comprimento</t>
  </si>
  <si>
    <t>Barra magnética com anel central revestida em PTFE.  Formato em bastão com pontas arredondadas. 9mm de diâmetro X 25mm de comprimento</t>
  </si>
  <si>
    <t>Barra magnética com anel central revestida em PTFE.  Formato em bastão com pontas arredondadas. 16mm de diâmetro X 80mm de comprimento</t>
  </si>
  <si>
    <t>Barra magnética com anel central revestida em PTFE.  Formato em bastão com pontas arredondadas. 11mm de diametro x 54mm de comprimento</t>
  </si>
  <si>
    <t>BARRA MAGNÉTICA LISA PARA PRODUTOS VISCOSOS Revestida em PTFE.  Formato em bastão com pontas arredondadas sem anel central. 9mm de diâmetro X 40mm de comprimento</t>
  </si>
  <si>
    <t>BARRA MAGNÉTICA LISA PARA PRODUTOS VISCOSOS Revestida em PTFE.  Formato em bastão com pontas arredondadas sem anel central. 9mm de diâmetro X 30mm de comprimento</t>
  </si>
  <si>
    <t>BARRA MAGNÉTICA LISA PARA PRODUTOS VISCOSOS Revestida em PTFE.  Formato em bastão com pontas arredondadas sem anel central. 14mm de diâmetro X 100mm de comprimento</t>
  </si>
  <si>
    <t>BARRA MAGNÉTICA LISA PARA PRODUTOS VISCOSOS Revestida em PTFE.  Formato em bastão com pontas arredondadas sem anel central. 13mm de diâmetro X 80mm de comprimento</t>
  </si>
  <si>
    <t>BARRA MAGNÉTICA LISA PARA PRODUTOS VISCOSOS Revestida em PTFE.  Formato em bastão com pontas arredondadas sem anel central. 13mm de diâmetro X 65mm de comprimento</t>
  </si>
  <si>
    <t>BARRA MAGNÉTICA LISA PARA PRODUTOS VISCOSOS Revestida em PTFE.  Formato em bastão com pontas arredondadas sem anel central. 10mm de diâmetro X 50mm de comprimento</t>
  </si>
  <si>
    <t>BARRA MAGNÉTICA OVAL Revestida em PTFE  Formato oval com pontas semi-arredondadas sem anel central. 8mm de diâmetro X 20mm de comprimento</t>
  </si>
  <si>
    <t>BARRA MAGNÉTICA OVAL Revestida em PTFE  Formato oval com pontas semi-arredondadas sem anel central. 14mm de diâmetro X 40mm de comprimento</t>
  </si>
  <si>
    <t>BARRA MAGNÉTICA OVAL Revestida em PTFE  Formato oval com pontas semi-arredondadas sem anel central. 10mm de diâmetro X 30mm de comprimento</t>
  </si>
  <si>
    <t>PESCADOR PARA BARRA MAGNÉTICA Em polipropileno. Magnetização de 45mm. Tamanho 8/350mm. Unidade.</t>
  </si>
  <si>
    <t>BARRILETES EM PVC Barrilete fabricado em PVC branco. Com mangueira cristal marcadora de nível e graduação. Unidade. 5L</t>
  </si>
  <si>
    <t>BARRILETES EM PVC Barrilete fabricado em PVC branco. Com mangueira cristal marcadora de nível e graduação. Unidade. 10L</t>
  </si>
  <si>
    <t>BARRILETES EM PVC Barrilete fabricado em PVC branco. Com mangueira cristal marcadora de nível e graduação. Unidade. 20L</t>
  </si>
  <si>
    <t>BARRILETES EM PVC Barrilete fabricado em PVC branco. Com mangueira cristal marcadora de nível e graduação. Unidade. 30L</t>
  </si>
  <si>
    <t>BARRILETES EM PVC Barrilete fabricado em PVC branco. Com mangueira cristal marcadora de nível e graduação. Unidade. 50L</t>
  </si>
  <si>
    <t>BARRILETES EM PVC Barrilete fabricado em PVC branco. Com mangueira cristal marcadora de nível e graduação. Unidade. 100L</t>
  </si>
  <si>
    <t>CANETAS MARCADORAS PARA PLÁSTICO E VIDRO A PROVA D´ÁGUA Com ponta dupla (fina e extradina) Vermelha</t>
  </si>
  <si>
    <t>CANETAS MARCADORAS PARA PLÁSTICO E VIDRO A PROVA D´ÁGUA Com ponta dupla (fina e extradina) Preta</t>
  </si>
  <si>
    <t>CANETAS MARCADORAS PARA PLÁSTICO E VIDRO A PROVA D´ÁGUA Com ponta dupla (fina e extradina) Azul</t>
  </si>
  <si>
    <t>CANETAS MARCADORAS PARA METAL, CERÂMICA E PAPEL A PROVA D´ÁGUA Tinta a base de óleo resistente a lavagem, desgaste, ácidos leves, soluções alcalinas; Marcação resistente a autoclavagem 121Cº; Escrita de aproximadamente 1mm de largura.Preta</t>
  </si>
  <si>
    <t>CANETAS MARCADORAS PARA METAL, CERÂMICA E PAPEL A PROVA D´ÁGUA Tinta a base de óleo resistente a lavagem, desgaste, ácidos leves, soluções alcalinas; Marcação resistente a autoclavagem 121Cº; Escrita de aproximadamente 1mm de largura.Azul</t>
  </si>
  <si>
    <t>CANETAS MARCADORAS PARA SUPERFÍCIES MOLHADAS Caneta ponta tipo esfera de metal (Ball-point)</t>
  </si>
  <si>
    <t>CANETAS MARCADORAS PARA GRAVAÇÃO PERMANENTE EM SUPERFÍCIES DE VIDRO, CERÂMICA E PLÁSTICO. CanetaCom ponta retrátil diamante (tungstênio-carbono)</t>
  </si>
  <si>
    <t>CONTADOR MANUAL DE CELULAS SANGUÍNEAS Estrutura externa moldado em plástico resistente. Base e mecanismo interno em metal. Registro de contagem com 8 teclas (3 dígitos) Totalizador de contagem com alcance até 999. Indicador sonoro quando a contagem alcança o valor 100</t>
  </si>
  <si>
    <t>CONTADOR MANUAL DE VOLUMES Possui 4 dígitos, acumulando até 9.999; Dispositivo para retrocesso; Corpo metálico</t>
  </si>
  <si>
    <t>CONTAINER PARA ARMAZENAMENTO DO NITROGÊNIO LÍQUIDO Em alumínio de alta resistência; possui alças laterais; Evaporação Estática: 0.105 litros/dia; Tempo de Evaporação Total: 190 dias; Peso vazio: 11.2 Kg; Peso cheio: 27.4 Kg; Diâmetro da abertura: 50mm; Dimensões Externas (Ø x A): 406 x 646mm; Quantidade de Canecas (canister): 6; Altura da Caneca (canister): 276mm; Diâmetro da Caneca (canister): 38mm; Capacidade de armazenamento de palhetas (1 nível) 0,25mL: até 1788. Capacidade de armazenamento de palhetas (1 nível) 0,5mL: até 792. Capacidade de armazenamento de palhetas (2 níveis) 0,25mL: até 2832. Capacidade de armazenamento de palhetas (2 níveis) 0,5mL: até 1284. Acessórios: Rolha de vedação; Caneca (canister); Haste de Nível; Capa externa para proteção. 20L</t>
  </si>
  <si>
    <t>CONTAINER PARA ARMAZENAMENTO DO NITROGÊNIO LÍQUIDO Em alumínio de alta resistência; possui alças laterais; Evaporação Estática: 0.105 litros/dia; Tempo de Evaporação Total: 190 dias; Peso vazio: 11.2 Kg; Peso cheio: 27.4 Kg; Diâmetro da abertura: 50mm; Dimensões Externas (Ø x A): 406 x 646mm; Quantidade de Canecas (canister): 6; Altura da Caneca (canister): 276mm; Diâmetro da Caneca (canister): 38mm; Capacidade de armazenamento de palhetas (1 nível) 0,25mL: até 1788. Capacidade de armazenamento de palhetas (1 nível) 0,5mL: até 792. Capacidade de armazenamento de palhetas (2 níveis) 0,25mL: até 2832. Capacidade de armazenamento de palhetas (2 níveis) 0,5mL: até 1284. Acessórios: Rolha de vedação; Caneca (canister); Haste de Nível; Capa externa para proteção. 35L</t>
  </si>
  <si>
    <t>CONTAINER PARA ARMAZENAMENTO DO NITROGÊNIO LÍQUIDO Em alumínio de alta resistência; possui alças laterais; Evaporação Estática: 0.105 litros/dia; Tempo de Evaporação Total: 190 dias; Peso vazio: 11.2 Kg; Peso cheio: 27.4 Kg; Diâmetro da abertura: 50mm; Dimensões Externas (Ø x A): 406 x 646mm; Quantidade de Canecas (canister): 6; Altura da Caneca (canister): 276mm; Diâmetro da Caneca (canister): 38mm; Capacidade de armazenamento de palhetas (1 nível) 0,25mL: até 1788. Capacidade de armazenamento de palhetas (1 nível) 0,5mL: até 792. Capacidade de armazenamento de palhetas (2 níveis) 0,25mL: até 2832. Capacidade de armazenamento de palhetas (2 níveis) 0,5mL: até 1284. Acessórios: Rolha de vedação; Caneca (canister); Haste de Nível; Capa externa para proteção. 50L</t>
  </si>
  <si>
    <t>CUBETA DE QUARTZO RETANGULAR Faixa de Leitura: 190-2500 nm (UV e Visível). Largura Interna: 10 mm. Com duas faces polidas. Com tampa. Curvas de Transmissão: Considerando as perdas de reflexão da superfície. Transmissão obtida cp, cubetas vazias (1,25 mm x 2). Unidade. 10 mm, Volume de 3,5 mL - Medindo: 45 x 12,5 x 12,5 mm</t>
  </si>
  <si>
    <t>CUBETA DE QUARTZO RETANGULAR Faixa de Leitura: 190-2500 nm (UV e Visível). Largura Interna: 10 mm. Com duas faces polidas. Com tampa. Curvas de Transmissão: Considerando as perdas de reflexão da superfície. Transmissão obtida cp, cubetas vazias (1,25 mm x 2). Unidade. 20 mm, Volume de 7 Ml - Medindo: 45 x 12,5 x 22,5 mm</t>
  </si>
  <si>
    <t>CUBETA DE QUARTZO RETANGULAR Faixa de Leitura: 190-2500 nm (UV e Visível). Largura Interna: 10 mm. Com duas faces polidas. Com tampa. Curvas de Transmissão: Considerando as perdas de reflexão da superfície. Transmissão obtida cp, cubetas vazias (1,25 mm x 2). Unidade. 30 mm, Volume de 10,5 mL - Medindo: 45 x 12,5 x 32,5 mm</t>
  </si>
  <si>
    <t>CUBETA DE QUARTZO RETANGULAR Faixa de Leitura: 190-2500 nm (UV e Visível). Largura Interna: 10 mm. Com duas faces polidas. Com tampa. Curvas de Transmissão: Considerando as perdas de reflexão da superfície. Transmissão obtida cp, cubetas vazias (1,25 mm x 2). Unidade. 40 mm, Volume de 14 mL - Medindo: 45 x 12,5 x 42,5 mm</t>
  </si>
  <si>
    <t>CUBETA DE QUARTZO RETANGULAR Faixa de Leitura: 190-2500 nm (UV e Visível). Largura Interna: 10 mm. Com duas faces polidas. Com tampa. Curvas de Transmissão: Considerando as perdas de reflexão da superfície. Transmissão obtida cp, cubetas vazias (1,25 mm x 2). Unidade. 5 mm, Volume de 1,7 mL - Medindo: 45 x 12,5 x 7,5 mm</t>
  </si>
  <si>
    <t>CUBETA DE QUARTZO RETANGULAR Faixa de Leitura: 190-2500 nm (UV e Visível). Largura Interna: 10 mm. Com duas faces polidas. Com tampa. Curvas de Transmissão: Considerando as perdas de reflexão da superfície. Transmissão obtida cp, cubetas vazias (1,25 mm x 2). Unidade. 50 mm, Volume de 17,5 mL - Medindo: 45 x 12,5 x 52,5 mm</t>
  </si>
  <si>
    <t>CUBETA DE VIDRO ÓTICO RETANGULAR Faixa de Leitura: 340-2500 nm (Visível). Largura Interna: 10 mm. Com duas faces polidas. Com tampa. Curvas de Transmissão: Considerando as perdas de reflexão da superfície; Transmissão obtida cp, cubetas vazias (1,25 mm x 2). Unidade. 10 mm, Volume 3,5 mL - Medindo: 45 x 12,5 x 12,5 mm</t>
  </si>
  <si>
    <t>CUBETA DE VIDRO ÓTICO RETANGULAR Faixa de Leitura: 340-2500 nm (Visível). Largura Interna: 10 mm. Com duas faces polidas. Com tampa. Curvas de Transmissão: Considerando as perdas de reflexão da superfície; Transmissão obtida cp, cubetas vazias (1,25 mm x 2). Unidade. 20 mm, Volume 7 mL - Medindo: 45 x 12,5 x 22,5 mm</t>
  </si>
  <si>
    <t>CUBETA DE VIDRO ÓTICO RETANGULAR Faixa de Leitura: 340-2500 nm (Visível). Largura Interna: 10 mm. Com duas faces polidas. Com tampa. Curvas de Transmissão: Considerando as perdas de reflexão da superfície; Transmissão obtida cp, cubetas vazias (1,25 mm x 2). Unidade. 30 mm, Volume 10,5 mL - Medindo: 45 x 12,5 x 32,5 mm</t>
  </si>
  <si>
    <t>CUBETA DE VIDRO ÓTICO RETANGULAR Faixa de Leitura: 340-2500 nm (Visível). Largura Interna: 10 mm. Com duas faces polidas. Com tampa. Curvas de Transmissão: Considerando as perdas de reflexão da superfície; Transmissão obtida cp, cubetas vazias (1,25 mm x 2). Unidade. 40 mm, Volume 14 mL - Medindo: 45 x 12,5 x 42,5 mm</t>
  </si>
  <si>
    <t>CUBETA DE VIDRO ÓTICO RETANGULAR Faixa de Leitura: 340-2500 nm (Visível). Largura Interna: 10 mm. Com duas faces polidas. Com tampa. Curvas de Transmissão: Considerando as perdas de reflexão da superfície; Transmissão obtida cp, cubetas vazias (1,25 mm x 2). Unidade. 50 mm, Volume 17,5 mL - Medindo: 45 x 12,5 x 52,5 mm</t>
  </si>
  <si>
    <t>CUBETA UV DESCARTAVEL - EM POLIMETILMETACRILATO (PMMA) 10 mm, 1,5 mL Permite leituras na faixa de 280-800 nm (UV). Caixa com 100 peças.</t>
  </si>
  <si>
    <t>CUBETA UV DESCARTAVEL - EM POLIMETILMETACRILATO (PMMA) 10 mm, 4,5 mL Permite leituras na faixa de 280-800 nm (UV). Caixa com 100 peças.</t>
  </si>
  <si>
    <t>CUBETA PADRÃO DESCARTAVEL EM POLIESTIRENO (PS) 10 mm, 4,5 mL. Para uso em espectrofotômetros; Permite leituras na faixa de 340-800nm. Caixa com 100 peças.</t>
  </si>
  <si>
    <t>MICROCUBETA QUARTZO QUADRADA COM LATERAIS PRETAS 10 Mm, volume 0,7 ml - Medindo 45 X 12,5 X 12,5mm. Faixa de leitura: 190-2500nm (UV e visível); Com duas faces polidas; Acompanha tampa plástica. Unidade</t>
  </si>
  <si>
    <t>MICROCUBETA QUARTZO QUADRADA COM LATERAIS PRETAS 10 Mm, volume 0,7 ml - Medindo 45 X 12,5 X 12,5mm. Faixa de leitura: 190-2500nm (UV e visível); Com duas faces polidas; Acompanha tampa plástica.</t>
  </si>
  <si>
    <t>MICROCUBETA QUARTZO QUADRADA 10 mm, volume 1 ml - Medindo 45 X 12,5 X 12,5mm. Faixa de leitura: 190-2500nm (UV e visível); Com duas faces polidas; Acompanha tampa plástica. Unidade.</t>
  </si>
  <si>
    <t>MICROCUBETA QUARTZO QUADRADA 10 mm, volume 0,7 ml - Medindo 45 X 12,5 X 12,5mm. Faixa de leitura: 190-2500nm (UV e visível); Com duas faces polidas; Acompanha tampa plástica. Unidade.</t>
  </si>
  <si>
    <t>MICROCUBETA VIDRO ÓPTICO QUADRADA COM LATERAIS PRETAS 10mm, volume 0,7 - Medindo 45 X 12,5 X 12,5mm. Faixa de leitura: 340-2500nm (visível); Com duas faces polidas; Acompanha tampa plástica.</t>
  </si>
  <si>
    <t>MICROCUBETA VIDRO ÓPTICO QUADRADA 10 mm, volume 1 ml - Medindo 45 X 12,5 X 12,5mm. Faixa de leitura: 340-2500nm (visível); Com duas faces polidas; Acompanha tampa plástica.</t>
  </si>
  <si>
    <t>MICROCUBETA VIDRO ÓPTICO QUADRADA 110 mm, volume 0,7 ml - Medindo 45 X 12,5 X 12,5mm. Faixa de leitura: 340-2500nm (visível); Com duas faces polidas; Acompanha tampa plástica.</t>
  </si>
  <si>
    <t>DENSÍMETROS DE VIDRO Escala 0,600/0,700 - 0,001G/ML</t>
  </si>
  <si>
    <t>DENSÍMETROS DE VIDRO Escala 1,000/1,500 - 0,005G/ML</t>
  </si>
  <si>
    <t>DENSÍMETROS DE VIDRO Escala 1,900/2,000 - 0,001G/ML</t>
  </si>
  <si>
    <t>DENSÍMETROS DE VIDRO Escala 1,800/1,900 - 0,001G/ML</t>
  </si>
  <si>
    <t>DENSÍMETROS DE VIDRO Escala 1,700/1,800 - 0,001G/ML</t>
  </si>
  <si>
    <t>DENSÍMETROS DE VIDRO Escala 1,600/1,700 - 0,001G/ML</t>
  </si>
  <si>
    <t>DENSÍMETROS DE VIDRO Escala 1,500/1,600 - 0,001G/ML</t>
  </si>
  <si>
    <t>DENSÍMETROS DE VIDRO Escala 1,400/1,500 - 0,001G/ML</t>
  </si>
  <si>
    <t>DENSÍMETROS DE VIDRO Escala 1,300/1,400 - 0,001G/ML</t>
  </si>
  <si>
    <t>DENSÍMETROS DE VIDRO Escala 1,200/1,300 - 0,001G/ML</t>
  </si>
  <si>
    <t>DENSÍMETROS DE VIDRO Escala 1,100/1,200 - 0,001G/ML</t>
  </si>
  <si>
    <t>DENSÍMETROS DE VIDRO Escala 1,000/1,100 - 0,001G/ML</t>
  </si>
  <si>
    <t>DENSÍMETROS DE VIDRO Escala 0,900/1,000 - 0,001G/ML</t>
  </si>
  <si>
    <t>DENSÍMETROS DE VIDRO Escala 0,800/0,900 - 0,001G/ML</t>
  </si>
  <si>
    <t>DENSÍMETROS DE VIDRO Escala 0,700/0,800 - 0,001G/ML</t>
  </si>
  <si>
    <t>DENSÍMETROS DE VIDRO Escala 1,500/2,000 - 0,005G/ML</t>
  </si>
  <si>
    <t>DENSÍMETRO DE VIDRO PARA ALCOOL GAY LUSSAC E CARTIER escala 0/100 - 1/1GL - 10/46 - 0,5 - tamanho 300MM Calibrado a 20C sem termometro</t>
  </si>
  <si>
    <t>DENSÍMETRO DE VIDRO PARA ALCOOL GAY LUSSAC 0/10 escala 0,1/0,1GL tamanho 300MM Calibrado a 20C sem termometro.</t>
  </si>
  <si>
    <t>DENSÍMETRO DE VIDRO PARA ALCOOL GAY LUSSAC  10/20 escala 0,1/0,1GL tamanho 300MM Calibrado a 20C sem termometro.</t>
  </si>
  <si>
    <t>DENSÍMETRO DE VIDRO PARA ALCOOL GAY LUSSAC 20/30 escala 0,1/0,1GL tamanho 300MM Calibrado a 20C sem termometro.</t>
  </si>
  <si>
    <t>DENSÍMETRO DE VIDRO PARA ALCOOL GAY LUSSAC 30/40 escala 0,1/0,1GL tamanho 300MM Calibrado a 20C sem termometro.</t>
  </si>
  <si>
    <t>DENSÍMETRO DE VIDRO PARA ALCOOL GAY LUSSAC 40/50 escala 0,1/0,1GL tamanho 300MM Calibrado a 20C sem termometro.</t>
  </si>
  <si>
    <t>DENSÍMETRO DE VIDRO PARA ALCOOL GAY LUSSAC 50/60 escala 0,1/0,1GL tamanho 300MM Calibrado a 20C sem termometro.</t>
  </si>
  <si>
    <t>DENSÍMETRO DE VIDRO PARA ALCOOL GAY LUSSAC 60/70 escala 0,1/0,1GL tamanho 300MM Calibrado a 20C sem termometro.</t>
  </si>
  <si>
    <t>DENSÍMETRO DE VIDRO PARA ALCOOL GAY LUSSAC 70/80 escala 0,1/0,1GL tamanho 300MM Calibrado a 20C sem termometro.</t>
  </si>
  <si>
    <t>DENSÍMETRO DE VIDRO PARA ALCOOL GAY LUSSAC 80/90 escala 0,1/0,1GL tamanho 300MM Calibrado a 20C sem termometro.</t>
  </si>
  <si>
    <t>DENSÍMETRO DE VIDRO PARA ALCOOL GAY LUSSAC 90/100 escala 0,1/0,1GL tamanho 300MM Calibrado a 20C sem termometro.</t>
  </si>
  <si>
    <t>DENSÍMETRO DE VIDRO PARA ALCOOL GAY LUSSAC C/TERMOMETRO  10/20 escala 0,1/0,1GL tamanho 360MM Calibrado a 20C com termometro 0+50ºC.</t>
  </si>
  <si>
    <t>DENSÍMETRO DE VIDRO PARA ALCOOL GAY LUSSAC C/TERMOMETRO 0/10 escala 0,1/0,1GL tamanho 360MM Calibrado a 20C com termometro 0+50ºC.</t>
  </si>
  <si>
    <t>DENSÍMETRO DE VIDRO PARA ALCOOL GAY LUSSAC C/TERMOMETRO 20/30 escala 0,1/0,1GL tamanho 360MM Calibrado a 20C com termometro 0+50ºC.</t>
  </si>
  <si>
    <t>DENSÍMETRO DE VIDRO PARA ALCOOL GAY LUSSAC C/TERMOMETRO 30/40 escala 0,1/0,1GL tamanho 360MM Calibrado a 20C com termometro 0+50ºC.</t>
  </si>
  <si>
    <t>DENSÍMETRO DE VIDRO PARA ALCOOL GAY LUSSAC C/TERMOMETRO 40/50 escala 0,1/0,1GL tamanho 360MM Calibrado a 20C com termometro 0+50ºC.</t>
  </si>
  <si>
    <t>DENSÍMETRO DE VIDRO PARA ALCOOL GAY LUSSAC C/TERMOMETRO 50/60 escala 0,1/0,1GL tamanho 360MM Calibrado a 20C com termometro 0+50ºC.</t>
  </si>
  <si>
    <t>DENSÍMETRO DE VIDRO PARA ALCOOL GAY LUSSAC C/TERMOMETRO 60/70 escala 0,1/0,1GL tamanho 360MM Calibrado a 20C com termometro 0+50ºC.</t>
  </si>
  <si>
    <t>DENSÍMETRO DE VIDRO PARA ALCOOL GAY LUSSAC C/TERMOMETRO 70/80 escala 0,1/0,1GL tamanho 360MM Calibrado a 20C com termometro 0+50ºC.</t>
  </si>
  <si>
    <t>DENSÍMETRO DE VIDRO PARA ALCOOL GAY LUSSAC C/TERMOMETRO 80/90 escala 0,1/0,1GL tamanho 360MM Calibrado a 20C com termometro 0+50ºC.</t>
  </si>
  <si>
    <t>DENSÍMETRO DE VIDRO PARA ALCOOL GAY LUSSAC C/TERMOMETRO 90/100 escala 0,1/0,1GL tamanho 360MM Calibrado a 20C com termometro 0+50ºC.</t>
  </si>
  <si>
    <t>DENSÍMETRO DE VIDRO PARA ALCOOL ETÍLICO  10/20 percentual de volume 0,1% - 330mm - calibrado a 20ºC</t>
  </si>
  <si>
    <t>DENSÍMETRO DE VIDRO PARA ALCOOL ETÍLICO 0/10 percentual de volume 0,1% - 330mm - calibrado a 20ºC</t>
  </si>
  <si>
    <t>DENSÍMETRO DE VIDRO PARA ALCOOL ETÍLICO 20/30 percentual de volume 0,1% - 330mm - calibrado a 20ºC</t>
  </si>
  <si>
    <t>DENSÍMETRO DE VIDRO PARA ALCOOL ETÍLICO 30/40 percentual de volume 0,1% - 330mm - calibrado a 20ºC</t>
  </si>
  <si>
    <t>DENSÍMETRO DE VIDRO PARA ALCOOL ETÍLICO 40/50 percentual de volume 0,1% - 330mm - calibrado a 20ºC</t>
  </si>
  <si>
    <t>DENSÍMETRO DE VIDRO PARA ALCOOL ETÍLICO 90/100 percentual de volume 0,1% - 330mm - calibrado a 20ºC</t>
  </si>
  <si>
    <t>DENSÍMETRO DE VIDRO SEGUNDO BAUMÉ  10/20 Escala 0,1 - 335mm - calibrado a 20ºC</t>
  </si>
  <si>
    <t>DENSÍMETRO DE VIDRO SEGUNDO BAUMÉ 0/10 Escala 0,1 - 335mm - calibrado a 20ºC</t>
  </si>
  <si>
    <t>DENSÍMETRO DE VIDRO SEGUNDO BAUMÉ 20/30 Escala 0,1 - 335mm - calibrado a 20ºC</t>
  </si>
  <si>
    <t>DENSÍMETRO DE VIDRO SEGUNDO BAUMÉ 30/40 Escala 0,1 - 335mm - calibrado a 20ºC</t>
  </si>
  <si>
    <t>DENSÍMETRO DE VIDRO SEGUNDO BAUMÉ 40/50 Escala 0,1 - 335mm - calibrado a 20ºC</t>
  </si>
  <si>
    <t>DENSÍMETRO DE VIDRO SEGUNDO BAUMÉ 50/60 Escala 0,1 - 335mm - calibrado a 20ºC</t>
  </si>
  <si>
    <t>DENSÍMETRO DE VIDRO SEGUNDO BAUMÉ 60/70 Escala 0,1 - 335mm - calibrado a 20ºC</t>
  </si>
  <si>
    <t>DENSÍMETRO DE VIDRO SEGUNDO BAUMÉ 70/80 Escala 0,1 - 335mm - calibrado a 20ºC</t>
  </si>
  <si>
    <t>DENSÍMETRO DE VIDRO SEGUNDO BAUMÉ 80/90 Escala 0,1 - 335mm - calibrado a 20ºC</t>
  </si>
  <si>
    <t>DENSÍMETRO DE VIDRO SEGUNDO BAUMÉ 90/100 Escala 0,1 - 335mm - calibrado a 20ºC</t>
  </si>
  <si>
    <t>DESINFETANTE PARA SUPERFÍCIES FIXAS Sem fragrância, de baixa toxidade 1, 5l</t>
  </si>
  <si>
    <t>DETERGENTE PARA LABORATÓRIO alcalino EMBALAGEM 5L</t>
  </si>
  <si>
    <t>DETERGENTE PARA LABORATÓRIO neutro EMBALAGEM 5L</t>
  </si>
  <si>
    <t>FOLHA DE ALUMÍNIO Rolo - Tamanho 30cm x 7,5mt</t>
  </si>
  <si>
    <t>ELETRODO DE VIDRO COMBINADO PARA PHMETRO Regarregável (não-selado); Encaixe tipo BNC; Compatíveis com os vários tipos de pHmetros existentes no mercado; Faixa de Leitura de 0-14 pH; Faixa de temperatura suportada: 0-60ºC; Resistência interna: ? 250M? (25ºC); Tempo de resposta: menos de 1 segundo, para 95% do valor de equilíbrio; Solução de referência: Ag/Cl e KCl 3M. Unidade</t>
  </si>
  <si>
    <t>ELETRODO DE PLASTICO COMBINADO PARA PHMETRO Regarregável (não-selado); Encaixe tipo BNC; Compatíveis com os vários tipos de pHmetros existentes no mercado; Faixa de Leitura de 0-14 pH; Faixa de temperatura suportada: 0-60ºC; Resistência interna: ? 250M? (25ºC); Tempo de resposta: menos de 1 segundo, para 95% do valor de equilíbrio; Solução de referência: Ag/Cl e KCl 3M. Unidade</t>
  </si>
  <si>
    <t>FILTRO PARA SERINGA 0,22UM PES Para filtrações de soluções aquosas; Àrea de filtração de 4cm²; Dimensões de 27mmx33mm ; Esterilizado por raios gama. Und</t>
  </si>
  <si>
    <t>FILTRO PARA SERINGA 0,45UM PES Para a filtração de meios de cultura, solventes orgânicos e químicos; 2 áreas de filtração: 0.65 e 4.3cm²; Esterilizados por raios gama; Não pirogênicos. Und.</t>
  </si>
  <si>
    <t>MESA ANTIVIBRATÓRIA PARA PESAGEM EM GRANITO Portátil; Plataforma com altura e nível reguláveis para estabilizações; Confeccionada em granito polido e nivelado; Dispositivo de amortecimento regulável (Fixador do Coxinho); Indicador de nível (Bolha de nível); Quatro coxins de borracha de alta resistência; Garantia de 12 meses contra defeitos de fabricação. Unidade50x40cm</t>
  </si>
  <si>
    <t>MESA ANTIVIBRATÓRIA PARA PESAGEM EM GRANITO Portátil; Plataforma com altura e nível reguláveis para estabilizações; Confeccionada em granito polido e nivelado; Dispositivo de amortecimento regulável (Fixador do Coxinho); Indicador de nível (Bolha de nível); Quatro coxins de borracha de alta resistência; Garantia de 12 meses contra defeitos de fabricação. Unidade40x40cm</t>
  </si>
  <si>
    <t>MESA ANTIVIBRATÓRIA PARA PESAGEM EM GRANITO Portátil; Plataforma com altura e nível reguláveis para estabilizações; Confeccionada em granito polido e nivelado; Dispositivo de amortecimento regulável (Fixador do Coxinho); Indicador de nível (Bolha de nível); Quatro coxins de borracha de alta resistência; Garantia de 12 meses contra defeitos de fabricação. Unidade30x30cm</t>
  </si>
  <si>
    <t>MESA ANTIVIBRATÓRIA PARA PESAGEM EM GRANITO Portátil; Plataforma com altura e nível reguláveis para estabilizações; Confeccionada em granito polido e nivelado; Dispositivo de amortecimento regulável (Fixador do Coxinho); Indicador de nível (Bolha de nível); Quatro coxins de borracha de alta resistência; Garantia de 12 meses contra defeitos de fabricação. Unidade60x40cm</t>
  </si>
  <si>
    <t>Navalha para Micrótomo Baixo Perfil. Navalha de aço inox com borda revestida com uma combinação de cerâmica e (PTFE); Comprimento: 77mm Altura: 8mm. CAIXA COM 50 UNIDADES.</t>
  </si>
  <si>
    <t>Navalha para Micrótomo Alto Perfil Navalha de aço inox com borda revestida com uma combinação de cerâmica e (PTFE); Comprimento: 77mm Altura: 14mm. CAIXA COM 50 UNIDADES.</t>
  </si>
  <si>
    <t>ÓCULOS DE PROTEÇÃO Hastes tipo espátula, fixadas por meio de parafusos; Lente única confeccionada em policarbonato acoplada a armação por meio de encaixes; Protegem contra raios UVA e UVB; Lentes Incolores com tratamento antirrisco. Unidade.</t>
  </si>
  <si>
    <t>PAPEL DE TORNASSOL Vermelho. Cartela com 100 tiras</t>
  </si>
  <si>
    <t>PAPEL DE TORNASSOL Azul. Cartela com 100 tiras</t>
  </si>
  <si>
    <t>Papel Filtro Qualitativo redondo gramatura de 80g/m2 - 3 micras - Caixa com 100 folhas Diâmetro - 70mm</t>
  </si>
  <si>
    <t>Papel Filtro Qualitativo redondo gramatura de 80g/m2 - 3 micras - Caixa com 100 folhas Diâmetro - 90mm</t>
  </si>
  <si>
    <t>Papel Filtro Qualitativo redondo gramatura de 80g/m2 - 3 micras - Caixa com 100 folhas Diâmetro - 110 mm</t>
  </si>
  <si>
    <t>Papel Filtro Qualitativo redondo gramatura de 80g/m2 - 3 micras - Caixa com 100 folhas Diâmetro - 125mm</t>
  </si>
  <si>
    <t>Papel Filtro Qualitativo redondo gramatura de 80g/m2 - 3 micras - Caixa com 100 folhas Diâmetro - 150mm</t>
  </si>
  <si>
    <t>Papel Filtro Qualitativo redondo gramatura de 80g/m2 - 3 micras - Caixa com 100 folhas Diâmetro - 185mm</t>
  </si>
  <si>
    <t>Papel Filtro Qualitativo redondo gramatura de 80g/m2 - 3 micras - Caixa com 100 folhas Diâmetro - 240mm</t>
  </si>
  <si>
    <t>Papel Filtro Qualitativo redondo gramatura de 80g/m2 - 3 micras - Caixa com 100 folhas Diâmetro - 330mm</t>
  </si>
  <si>
    <t>Papel Filtro Qualitativo redondo gramatura de 80g/m2 - 3 micras - Caixa com 100 folhas Diâmetro - 400mm</t>
  </si>
  <si>
    <t>Papel Filtro Qualitativo redondo gramatura de 80g/m2 - 3 micras - Caixa com 100 folhas Diâmetro - 500mm</t>
  </si>
  <si>
    <t>Papel filtro quantitativo faixa preta Gramatura: 85 g / m2 - 7.50 micras; Velocidade: 9 segundos para 100ml - Pacote com 100 unidades Diâmetro - 70mm</t>
  </si>
  <si>
    <t>Papel filtro quantitativo faixa preta Gramatura: 85 g / m2 - 7.50 micras; Velocidade: 9 segundos para 100ml - Pacote com 100 unidades Diâmetro - 90mm</t>
  </si>
  <si>
    <t>Papel filtro quantitativo faixa preta Gramatura: 85 g / m2 - 7.50 micras; Velocidade: 9 segundos para 100ml - Pacote com 100 unidades Diâmetro - 110 mm</t>
  </si>
  <si>
    <t>Papel filtro quantitativo faixa preta Gramatura: 85 g / m2 - 7.50 micras; Velocidade: 9 segundos para 100ml - Pacote com 100 unidades Diâmetro - 125mm</t>
  </si>
  <si>
    <t>Papel filtro quantitativo faixa preta Gramatura: 85 g / m2 - 7.50 micras; Velocidade: 9 segundos para 100ml - Pacote com 100 unidades Diâmetro - 150mm</t>
  </si>
  <si>
    <t>Papel filtro quantitativo faixa preta Gramatura: 85 g / m2 - 7.50 micras; Velocidade: 9 segundos para 100ml - Pacote com 100 unidades Diâmetro - 185mm</t>
  </si>
  <si>
    <t>Papel filtro quantitativo faixa preta Gramatura: 85 g / m2 - 7.50 micras; Velocidade: 9 segundos para 100ml - Pacote com 100 unidades Diâmetro - 240mm</t>
  </si>
  <si>
    <t>Papel filtro quantitativo faixa preta Gramatura: 85 g / m2 - 7.50 micras; Velocidade: 9 segundos para 100ml - Pacote com 100 unidades Diâmetro - 330mm</t>
  </si>
  <si>
    <t>Papel filtro quantitativo faixa azul Gramatura: 85 g / m2 - 2,0 micras; Velocidade: 140 segundos para 100ml - Pacote com 100 unidades Diâmetro - 70mm</t>
  </si>
  <si>
    <t>Papel filtro quantitativo faixa azul Gramatura: 85 g / m2 - 2,0 micras; Velocidade: 140 segundos para 100ml - Pacote com 100 unidades Diâmetro - 90mm</t>
  </si>
  <si>
    <t>Papel filtro quantitativo faixa azul Gramatura: 85 g / m2 - 2,0 micras; Velocidade: 140 segundos para 100ml - Pacote com 100 unidades Diâmetro - 110 mm</t>
  </si>
  <si>
    <t>Papel filtro quantitativo faixa azul Gramatura: 85 g / m2 - 2,0 micras; Velocidade: 140 segundos para 100ml - Pacote com 100 unidades Diâmetro - 125mm</t>
  </si>
  <si>
    <t>Papel filtro quantitativo faixa azul Gramatura: 85 g / m2 - 2,0 micras; Velocidade: 140 segundos para 100ml - Pacote com 100 unidades Diâmetro - 150mm</t>
  </si>
  <si>
    <t>Papel filtro quantitativo faixa azul Gramatura: 85 g / m2 - 2,0 micras; Velocidade: 140 segundos para 100ml - Pacote com 100 unidades Diâmetro - 185mm</t>
  </si>
  <si>
    <t>Papel filtro quantitativo faixa azul Gramatura: 85 g / m2 - 2,0 micras; Velocidade: 140 segundos para 100ml - Pacote com 100 unidades Diâmetro - 240mm</t>
  </si>
  <si>
    <t>Papel filtro quantitativo faixa azul Gramatura: 85 g / m2 - 2,0 micras; Velocidade: 140 segundos para 100ml - Pacote com 100 unidades Diâmetro - 330mm</t>
  </si>
  <si>
    <t>Papel filtro quantitativo faixa branca Gramatura: 85 g / m2 - 6.00 micras; Velocidade: 22 segundos para 100m - Pacote com 100 unidades Diâmetro - 70mm</t>
  </si>
  <si>
    <t>Papel filtro quantitativo faixa branca Gramatura: 85 g / m2 - 6.00 micras; Velocidade: 22 segundos para 100m - Pacote com 100 unidades Diâmetro - 90mm</t>
  </si>
  <si>
    <t>Papel filtro quantitativo faixa branca Gramatura: 85 g / m2 - 6.00 micras; Velocidade: 22 segundos para 100m - Pacote com 100 unidades Diâmetro - 110 mm</t>
  </si>
  <si>
    <t>Papel filtro quantitativo faixa branca Gramatura: 85 g / m2 - 6.00 micras; Velocidade: 22 segundos para 100m - Pacote com 100 unidades Diâmetro - 125mm</t>
  </si>
  <si>
    <t>Papel filtro quantitativo faixa branca Gramatura: 85 g / m2 - 6.00 micras; Velocidade: 22 segundos para 100m - Pacote com 100 unidades Diâmetro - 150mm</t>
  </si>
  <si>
    <t>Papel filtro quantitativo faixa branca Gramatura: 85 g / m2 - 6.00 micras; Velocidade: 22 segundos para 100m - Pacote com 100 unidades Diâmetro - 185mm</t>
  </si>
  <si>
    <t>Papel filtro quantitativo faixa branca Gramatura: 85 g / m2 - 6.00 micras; Velocidade: 22 segundos para 100m - Pacote com 100 unidades Diâmetro - 240mm</t>
  </si>
  <si>
    <t>Papel filtro quantitativo faixa branca Gramatura: 85 g / m2 - 6.00 micras; Velocidade: 22 segundos para 100m - Pacote com 100 unidades Diâmetro - 330mm</t>
  </si>
  <si>
    <t>Papel filtro qualitativo Quadrado 80 gramas - Pacote com 100 unidades 40x40cm</t>
  </si>
  <si>
    <t>Papel filtro qualitativo Quadrado 80 gramas - Pacote com 100 unidades 50x50cm</t>
  </si>
  <si>
    <t>Papel filtro qualitativo Quadrado 80 gramas - Pacote com 100 unidades 60x60cm</t>
  </si>
  <si>
    <t>Papel Indicador de Ph 0 a 14. Método do teste: escala colorimétrica Tempo de resposta: 1-10 minutos - caixa com 100 tiras</t>
  </si>
  <si>
    <t>PARAFILM Rolo 10,2cm largx38,1m comp</t>
  </si>
  <si>
    <t>Pipetador Pi-Pump Para pipetas de até 2ml - Cor : Azul</t>
  </si>
  <si>
    <t>Pipetador Pi-Pump Para pipetas de até 25ml - Cor :Vermelho</t>
  </si>
  <si>
    <t>Pipetador Pi-Pump Para pipetas de até 10ml - Cor : Verde</t>
  </si>
  <si>
    <t>Pipetador de Segurança 3 Vias em PVC com 3 válvulas e esferas em inox; Para pipetas de até 100ml - unidade</t>
  </si>
  <si>
    <t>Pêra com Rabicho para Pipetas Pequena - unidade</t>
  </si>
  <si>
    <t>Pêra com Rabicho para Buretas Grande - unidade</t>
  </si>
  <si>
    <t>Tetina de Borracha para pipeta pasteur. Pacote com 10 unidades</t>
  </si>
  <si>
    <t>Caixa para armazenamento de até 100 microtubos tipo Eppendorf ou tubos criogênicos de 1,5 a 2ml. Armazenamento em freezer –86ºC; Tampa com fecho de segurança e dobradiça; Fabricado em polipropileno rígido, autoclavável; Dimensões: 141x 151x 57mm; Todos os poços possuem identificação alfa-numérica - UNIDADE</t>
  </si>
  <si>
    <t>Caixa de papelão tratado para tubos. Caixa de fibra de papelão com tampa e grade divisória para armazenamento de microtubos (tipo eppendorf) e tubos criogênicos; Resiste a temperaturas de até –100ºc - Unidade cap. 81 tubos de 1,5ml a 2,0ml - medidas: 13,5 x 13,5 x 5cm</t>
  </si>
  <si>
    <t>Caixa de papelão tratado para tubos. Caixa de fibra de papelão com tampa e grade divisória para armazenamento de microtubos (tipo eppendorf) e tubos criogênicos; Resiste a temperaturas de até –100ºc - Unidade cap. 100 tubos de 5ml - medidas: 13,7 x 13,7 x 8,8cm</t>
  </si>
  <si>
    <t>Caixa de papelão tratado para tubos. Caixa de fibra de papelão com tampa e grade divisória para armazenamento de microtubos (tipo eppendorf) e tubos criogênicos; Resiste a temperaturas de até –100ºc - Unidade cap. 100 tubos de 1,5ml a 2,0ml - medidas: 14,5 x 14,5 x 5cm</t>
  </si>
  <si>
    <t>Caixa de papelão tratado para tubos. Caixa de fibra de papelão com tampa e grade divisória para armazenamento de microtubos (tipo eppendorf) e tubos criogênicos; Resiste a temperaturas de até –100ºc - Unidade cap. 100 tubos de 0,5ml a 1,5ml - medidas: 13 x 13 x 4,8cm</t>
  </si>
  <si>
    <t>Rack 4 faces quadrado. Tipo cubo com todos os lados aproveitáveis. Capacidade para acomodar os seguintes tipos de tubos: - 4x50 ml (tubos cônicos tipo Falcon com tampa); - 10x15ml (tubos cônicos tipo Falcon com tampa); - 12x75mm/ 100mm (tubos de ensaio ou coleta); - 16x1,5ml/ 2ml (tubos de microcentrifugação). Fabricado em polipropileno autoclavável. Possui encaixes nas laterais para o uso de diversos rack conjugados. Cor sortida. Unidade.</t>
  </si>
  <si>
    <t>Rack 4 faces retangular. Com todos os 4 lados aproveitáveis; Capacidade para acomodar os seguintes tipos de tubos: 4 x 50ml (tubos cônicos tipo Falcon com tampa), 20 x 15ml (tubos cônicos tipo Falcon com tampa), 32 x 1.5ml (microtubos tipo Eppendorf); 32 x 0.5ml (microtubos tipo Eppendorf); Fabricado em polipropileno autoclavável; Possui encaixes nas laterais possibilitando o uso de diversos racks conjugados. Cor sortida. Unidade</t>
  </si>
  <si>
    <t>Rack (caixa) para trabalhos/armazenamento de 1 microplaca de PCR de 96 poços ou 96 microtubos individuais de PCR (200µl) ou Tubos em tiras (strips) (12 x 8); Com tampa de encaixe; Dimensões de 130 x 98 x 33mm; Disponíveis em cores sortidas. Unidade</t>
  </si>
  <si>
    <t>Rack dupla face para tubos de 0,5 , 1,5 ou 2ml. Rack (estante) dupla face reversível; Permite acomodar de um lado 96 microtubos de 0.5ml e do outro lado 96 microtubos de 1.5ml/2ml; Corpo e tampa fabricados em polipropileno rígido; Autoclavável a 121ºC por no máximo 20 minutos; Resistente a temperaturas desde –86ºC até +121ºC; Tampa transparente destacável, com dois encaixes (sem dobradiça); Formato retangular com base codificada alfa-numericamente com 8 fileiras de A e H e de 1 a 12; Dimensões: 24,6 x 12 x 5cm. Unidade</t>
  </si>
  <si>
    <t>Rack para tubo falcon de 15 ou 50ml. Em polipropileno autoclavavel; Para acomodar na posição vertical 20 tubos tipo “Falcon” de 50 ml ou 30 tubos tipo “Falcon” de 15 ml. Cor sortida. Unidade.</t>
  </si>
  <si>
    <t>Rack dupla face para tubos de 0,2 , 0,5 , 1,5ml. Rack com tampa, para ser utilizada em ambos os lados do rack (com dobradiça); Capacidade para acomodar os seguintes tipos de tubos: Um lado para 168 x 0,2mL individuais ou em tiras; Outro lado para 40 x 0,5mL; Ambos os lados também permitem acomodar 12 tubos de 1,5mL; Fabricado em polipropileno autoclavável; Dimensões: 206 mm x 131mm x 54mm; Disponível em cores sortidas. Unidade.</t>
  </si>
  <si>
    <t>Rack sem tampa para tubos de 1,5 a 2,0ml. Rack para acomodar até 80 microtubos de 1.5ml a 2ml (11mm de diâmetro); Suporta armazenamento em freezer até –80ºC; Todos os poços são numerados (16 x 5); Dimensões do rack: 26,5 x 6,5 x 2,8mm; Cores sortidas. Unidade.</t>
  </si>
  <si>
    <t>Caixa Porta LâminasPara 50 LâminasTipo maleta para lâminas padrão no tamanho 26x76mm Fabricada em polipropileno rígido; Cada fenda (ranhura) é numerada de 1 a 100; A tampa é fixada na caixa por duas dobradiças plásticas e do fecho de pressão tipo “snap cap”. Unidade.</t>
  </si>
  <si>
    <t>Caixa Porta LâminasPara 100 LâminasTipo maleta para lâminas padrão no tamanho 26x76mm Fabricada em polipropileno rígido; Cada fenda (ranhura) é numerada de 1 a 100; A tampa é fixada na caixa por duas dobradiças plásticas e do fecho de pressão tipo “snap cap”. Unidade.</t>
  </si>
  <si>
    <t>Suporte para Micropipetas inclinado. Fabricado em acrílico transparente, capacidade para até 06 micropipetas monocanais. Unidade.</t>
  </si>
  <si>
    <t>Suporte para Rolo de Parafilm Suporte (Cutter) com capacidade para acomodar 2 rolos de parafilm de 2” ou 1 rolo de 4”; Com lâmina para corte; Fabricado em acrílico transparente. Unidade.</t>
  </si>
  <si>
    <t>Suporte Giratório para Pipetas m polipropileno com haste em aço inox Para 12 pipetas - unidade</t>
  </si>
  <si>
    <t>Suporte Giratório para Pipetas m polipropileno com haste em aço inox Para 64 pipetas - unidade</t>
  </si>
  <si>
    <t>Suporte para Cone Inhoff em polipropileno Para 2 Cones - unidade</t>
  </si>
  <si>
    <t>Suporte para Cone Inhoff em polipropileno Para 3 Cones- unidade</t>
  </si>
  <si>
    <t>Estantes para Tubos de Ensaio em Arame Revestido de PVC. Para 72 tubos de 10 a 30mm de diâmetro.  Não autoclavado. Unidade.</t>
  </si>
  <si>
    <t>Estantes para Tubos de Ensaio em Arame Revestido de PVC. Para 60 tubos de 10 a 30mm de diâmetro.  Não autoclavado. Unidade.</t>
  </si>
  <si>
    <t>Estantes para Tubos de Ensaio em Arame Revestido de PVC. Para 24 tubos de 10 a 30mm de diâmetro.  Não autoclavado. Unidade.</t>
  </si>
  <si>
    <t>Estantes para Tubos de Ensaio em Arame Revestido de PVC. Para 200 tubos de 10 a 30mm de diâmetro.  Não autoclavado. Unidade.</t>
  </si>
  <si>
    <t>Estantes para Tubos de Ensaio em Arame Revestido de PVC. Para 180 tubos de 10 a 30mm de diâmetro.  Não autoclavado. Unidade.</t>
  </si>
  <si>
    <t>Estantes para Tubos de Ensaio em Arame Revestido de PVC. Para 160 tubos de 10 a 30mm de diâmetro.  Não autoclavado. Unidade.</t>
  </si>
  <si>
    <t>Estantes para Tubos de Ensaio em Arame Revestido de PVC. Para 120 tubos de 10 a 30mm de diâmetro.  Não autoclavado. Unidade.</t>
  </si>
  <si>
    <t>Estantes para Tubos de Ensaio em Arame Revestido de PVC. Para 12 tubos de 10 a 30mm de diâmetro.  Não autoclavado. Unidade.</t>
  </si>
  <si>
    <t>Suporte Escorredor para Secagem de Vidrarias em chapa e pinos de polipropileno Para 16 peças - Dimensões: 33 x 33cm - unidade</t>
  </si>
  <si>
    <t>Suporte Escorredor para Secagem de Vidrarias em chapa e pinos de polipropileno Para 25 peças - Dimensões: 50 x 50cm - unidade</t>
  </si>
  <si>
    <t>Suporte Escorredor para Secagem de Vidrarias em chapa e pinos de polipropileno Para 35 peças - Dimensões: 50 x 68cm - unidade</t>
  </si>
  <si>
    <t>Suporte Escorredor para Secagem de Vidrarias em chapa e pinos de polipropileno Para 72 peças - Dimensões: 45 x 68cm - unidade</t>
  </si>
  <si>
    <t>Maleta para Coleta de Sangue. Composto por: 01 Maleta de transporte de coleta de sangue; 02 Bandejas internas descartáveis 01 Rack para 36 tubos de 16mm. Unidade.</t>
  </si>
  <si>
    <t>Suporte em acrílico transparente para 6 Pipetadores Pipump com volumes de 2ml, 10ml ou 25ml. Dimensões de 272 x 113 x 145mm. Unidade.</t>
  </si>
  <si>
    <t>Rack em policarbonato autoclavavel para 81 tubos criogênicos de 3,5 a 5ml - com tampa. Para armazenamento de -190 + 121ºC; Todos poços com identificação alfa numerica; Tampa destacável transparente sem fecho ou dobradiça; Dimenções aproximadas: 93X121,6X121,6mm (AlturaXLarguraXProfundidade). Unidade.</t>
  </si>
  <si>
    <t>RASPADOR DE CÉLULAS Lâmina: 13mm - Haste: 240mm Em polietileno flexível; Produto não-pirogênico. Embalagem individual estéril por raio gama</t>
  </si>
  <si>
    <t>RASPADOR DE CÉLULAS Lâmina: 20mm - Haste: 300mm Em polietileno flexível; Produto não-pirogênico. Embalagem individual estéril por raio gama</t>
  </si>
  <si>
    <t>RASPADOR DE CÉLULAS Lâmina: 25mm - Haste: 380mm Em polietileno flexível; Produto não-pirogênico. Embalagem individual estéril por raio gama</t>
  </si>
  <si>
    <t>Reservatório para Micropipeta Multicanal (Coxinho) em poliestireno na cor branca. Com volume de 55mL; Descartavel e não estéril. Pacote com 10 unidades</t>
  </si>
  <si>
    <t>SACO PARA AUTOCLAVE Capacidade: 20lts - Dimensões: 40 x 60cm. Embalagem com 20 unidades</t>
  </si>
  <si>
    <t>SACO PARA AUTOCLAVE Capacidade: 40lts - Dimensões: 50 x 60cm. Embalagem com 20 unidades</t>
  </si>
  <si>
    <t>SACO PARA AUTOCLAVE Capacidade: 60lts - Dimensões: 60 x 80cm. Embalagem com 20 unidades</t>
  </si>
  <si>
    <t>SACO PARA AUTOCLAVE Capacidade: 100lts - Dimensões: 75 x 105cm. Embalagem com 20 unidades</t>
  </si>
  <si>
    <t>Swab estéril haste plastica. Embalado individualmente. Unidade.</t>
  </si>
  <si>
    <t>Swab estéril haste madeira. Embalado individualmente. Unidade.</t>
  </si>
  <si>
    <t>Swab Estéril com Tubo sem Meio. Pacote com 100</t>
  </si>
  <si>
    <t>Tecido multiuso tipo Perflex. Rolo 25 metros</t>
  </si>
  <si>
    <t>Tecido multiuso tipo Perflex. Rolo 300 metros</t>
  </si>
  <si>
    <t>Suporte para Tecido Multiuso Para rolo de 25 metros - unidade</t>
  </si>
  <si>
    <t>Suporte para Tecido Multiuso Para rolo de 300 metros - unidade</t>
  </si>
  <si>
    <t>Termômetro químico de vidro escala interna alcool.Escala -10+60ºC. Unidade.</t>
  </si>
  <si>
    <t>Termômetro químico de vidro escala interna alcool.Escala -10+110ºC. Unidade.</t>
  </si>
  <si>
    <t>Termômetro químico de vidro escala interna alcool.Escala -10+150ºC. Unidade.</t>
  </si>
  <si>
    <t>Termômetro químico de vidro escala interna alcool.Escala -10+200ºC. Unidade.</t>
  </si>
  <si>
    <t>Filme para Vedação de Microplacas em Poliester. Suporta temperaturas de -40ºC a +104ºC; Produto com certificado livre de DNase, RNase e pirogênicos. Caixa com 100 filmes pré-esterilizados</t>
  </si>
  <si>
    <t>Filme para Vedação de Microplacas Ultraclear. Suporta temperaturas de -40°C à +104°C. Resistente a Dimetilsufóxido (DMSO) e a outros químicos agressivos. Pacote com 100 filmes, não-estéreis.</t>
  </si>
  <si>
    <t>Filme para Vedação de Microplacas em Polipropileno. Suporta temperaturas de -40°C à +104°C. Resistente a Dimetilsufóxido (DMSO) e a outros químicos agressivos. Pacote com 100 filmes, não-estéreis.</t>
  </si>
  <si>
    <t>Filme para Vedação de Microplacas em Alumínio. Suporta temperaturas de -80°C à +104°C. Resistente a Dimetilsufóxido (DMSO) e a outros químicos agressivos. Pacote com 100 filmes, não-estéreis.</t>
  </si>
  <si>
    <t>Borracha para Vedação de Miroplacas. Borracha (Placa) de silicone para selagem e/ou compressão de microplacas de 96 poços em termocicladores de diversos marcas. Possui sistema de grade alfanumérica correspondente a microplaca para a mesma identificação. Pacote com 10 borrachas de silicone não-estéreis.</t>
  </si>
  <si>
    <t>Borracha para Vedação de Miroplacas Ultraclear. Borracha (Placa) de silicaone para compressão de microplacas de 96 poços em termocicladores Real-Time de diversas marcas existentes no mercado. Pacote de 10 borrachas de silicone, não-estéreis.</t>
  </si>
  <si>
    <t>Acessório de fixação  da Pasco para fixar qualquer haste de ½ polegada. Compõem equipamento da PASCO já existente no laboratório (ME-8744)</t>
  </si>
  <si>
    <t>Grampo grande da Pasco ( tipo C) de  4 polegadas, usado para fixar vários objetos em uma mesa (SE-7285)</t>
  </si>
  <si>
    <t>Multi grampo da Pasco usado para fixar hastes de ½ polegada (ME-9507)</t>
  </si>
  <si>
    <t>Barra magética lisa revestida em PTFE; Formato em bastão com pontas arredondadas sem anel central 2mm de diâmetro X 10mm de comprimento</t>
  </si>
  <si>
    <t>Barra magética lisa revestida em PTFE; Formato em bastão com pontas arredondadas sem anel central 8mm de diâmetro X 25mm de comprimento</t>
  </si>
  <si>
    <t>COJUNTO ESCOVA/ESPONJA Conjunto escova/esponja plástica com dupla face, embebida em solução degermante com 22ml de digluconato de clorexidina 2% e tensoativo.</t>
  </si>
  <si>
    <t>Discos de corte (Disco de corte diamantado para eixos de 1/2",diâmetro 4" X espessura 0,012" (Diâ. 102mm x 0,3 mm Esp.) de alta concentração série 15 HC, de uso geral para cortar, metais compostos, osso, materiais dentários, implantes, thermal spray coatins, materiais não ferrosos, ligas de cobre, ligas de alumínio, ligas de titânio, materiais ferrosos como por exemplo aços em geral, etc</t>
  </si>
  <si>
    <t>Elemento filtrante PP 110H/C 5 micra, altura 25 cm, diâmetro 6,5 cm</t>
  </si>
  <si>
    <t>Eletrodo medição ph, tipo combinado para titulações de oxi-redução, componentes junção de cerâmica, elemento detenção de platina, temperatura trabalho 0 a 80, faixa operação acidez - 2000 a 2000 mv, compatibilidade equipamento equipamento mettler toledo dm140-sc</t>
  </si>
  <si>
    <t>Eletrodo medição ph, tipo titulações argentimétricas, componentes junção de cerâmica, elemento detenção de prata, temperatura trabalho 0 a 80, faixa operação acidez - 2000 a 2000 mv, compatibilidade equipamento equipamento mettler toledo dm141-sc</t>
  </si>
  <si>
    <t>Lanterna de Emissão de Radiação UV 254 e 365 nm com câmara</t>
  </si>
  <si>
    <t>Óculos de proteção frontal modelo ko-opff, fabricado com armação de acrílico e lentes de vidro plumbífero com equivalência de 0,75mm de chumbo.</t>
  </si>
  <si>
    <t>PEGADOR DE POTE RESISTENTE AO CALOR</t>
  </si>
  <si>
    <t>PINÇA DE MADEIRA PARA TUBO DE ENSAIO</t>
  </si>
  <si>
    <t>Protetor facial, material acrílico, cor verde, comprimento 250mm, material coroa plçastico, características adicionais, coroa ajustável e articulada. Und.</t>
  </si>
  <si>
    <t>Caixa de acrílico para identificação autocolante</t>
  </si>
  <si>
    <t>Suporte com saco hamper esmaltado brnaco com rodízios. Unidade</t>
  </si>
  <si>
    <t>Suporte de soro pintado de branco com 04 ganchos e rodízios. Unidade</t>
  </si>
  <si>
    <t>Rack de ponteiras Para 100 ponteiras 200 - 1000 mcL</t>
  </si>
  <si>
    <t>Rack de ponteiras Para 96 - 100 ponteiras 0 - 200 mcL</t>
  </si>
  <si>
    <t>Saco plastico PEBO com fecho hermético ziplock transparente liso 30cm L X 40cm C - cx com 3000 unidades</t>
  </si>
  <si>
    <t>SACO PLÁSTICO PARA LIXO HOSPITALAR 100L. Pacote com 100 unidades.</t>
  </si>
  <si>
    <t>SACO PLÁSTICO PARA LIXO HOSPITALAR 50L. Pacote com 100 unidades.</t>
  </si>
  <si>
    <t>Temômetro com escala extena. Escala -10 a 250 graus celcius, tipo bastão</t>
  </si>
  <si>
    <t>Termômetro químico escala externa -20+360° C HG cap amarelo</t>
  </si>
</sst>
</file>

<file path=xl/styles.xml><?xml version="1.0" encoding="utf-8"?>
<styleSheet xmlns="http://schemas.openxmlformats.org/spreadsheetml/2006/main">
  <fonts count="14">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u/>
      <sz val="11"/>
      <color theme="10"/>
      <name val="Calibri"/>
      <family val="2"/>
      <scheme val="minor"/>
    </font>
    <font>
      <sz val="10"/>
      <name val="Calibri"/>
      <family val="2"/>
      <scheme val="minor"/>
    </font>
    <font>
      <sz val="16"/>
      <color theme="1"/>
      <name val="Calibri"/>
      <family val="2"/>
      <scheme val="minor"/>
    </font>
    <font>
      <sz val="6"/>
      <color theme="0" tint="-0.499984740745262"/>
      <name val="Calibri"/>
      <family val="2"/>
      <scheme val="minor"/>
    </font>
    <font>
      <sz val="12"/>
      <color theme="1"/>
      <name val="Calibri"/>
      <family val="2"/>
      <scheme val="minor"/>
    </font>
    <font>
      <sz val="14"/>
      <name val="Calibri"/>
      <family val="2"/>
      <scheme val="minor"/>
    </font>
    <font>
      <sz val="9"/>
      <color rgb="FFFF0000"/>
      <name val="Calibri"/>
      <family val="2"/>
      <scheme val="minor"/>
    </font>
    <font>
      <sz val="8"/>
      <color rgb="FFFF0000"/>
      <name val="Calibri"/>
      <family val="2"/>
      <scheme val="minor"/>
    </font>
    <font>
      <u/>
      <sz val="9"/>
      <color theme="5" tint="-0.249977111117893"/>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2">
    <xf numFmtId="0" fontId="0" fillId="0" borderId="0"/>
    <xf numFmtId="0" fontId="5" fillId="0" borderId="0" applyNumberFormat="0" applyFill="0" applyBorder="0" applyAlignment="0" applyProtection="0"/>
  </cellStyleXfs>
  <cellXfs count="34">
    <xf numFmtId="0" fontId="0" fillId="0" borderId="0" xfId="0"/>
    <xf numFmtId="0" fontId="6" fillId="0" borderId="0" xfId="0" applyFont="1" applyAlignment="1">
      <alignment vertical="center"/>
    </xf>
    <xf numFmtId="0" fontId="10" fillId="0" borderId="0" xfId="0" applyFont="1" applyAlignment="1">
      <alignment vertical="center"/>
    </xf>
    <xf numFmtId="0" fontId="6" fillId="0" borderId="0" xfId="0" applyFont="1" applyAlignment="1">
      <alignment horizontal="left" vertical="center"/>
    </xf>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4" fontId="3" fillId="0" borderId="0" xfId="0" applyNumberFormat="1" applyFont="1" applyAlignment="1" applyProtection="1">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0" fillId="0" borderId="0" xfId="0" applyAlignment="1" applyProtection="1">
      <alignment horizontal="right" vertical="center" wrapText="1"/>
      <protection locked="0"/>
    </xf>
    <xf numFmtId="0" fontId="3" fillId="0" borderId="1" xfId="0" applyFont="1" applyBorder="1" applyAlignment="1" applyProtection="1">
      <alignment horizontal="right"/>
      <protection locked="0"/>
    </xf>
    <xf numFmtId="14" fontId="0" fillId="0" borderId="0" xfId="0" applyNumberFormat="1" applyAlignment="1" applyProtection="1">
      <alignment vertical="center"/>
      <protection locked="0"/>
    </xf>
    <xf numFmtId="0" fontId="0" fillId="0" borderId="0" xfId="0" applyAlignment="1" applyProtection="1">
      <alignment horizontal="right" vertical="center"/>
      <protection locked="0"/>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0" xfId="0" applyBorder="1" applyAlignment="1" applyProtection="1">
      <alignment horizontal="left" vertical="center"/>
      <protection locked="0"/>
    </xf>
    <xf numFmtId="0" fontId="0" fillId="0" borderId="0" xfId="0" applyBorder="1" applyAlignment="1" applyProtection="1">
      <alignment vertical="center" wrapText="1"/>
      <protection locked="0"/>
    </xf>
    <xf numFmtId="0" fontId="0" fillId="0" borderId="0" xfId="0" applyBorder="1" applyAlignment="1" applyProtection="1">
      <alignment horizontal="center" vertical="center"/>
      <protection locked="0"/>
    </xf>
    <xf numFmtId="0" fontId="4" fillId="2"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xf>
    <xf numFmtId="0" fontId="9" fillId="0" borderId="0" xfId="0" applyFont="1" applyAlignment="1" applyProtection="1">
      <alignment horizontal="left" vertical="center"/>
      <protection locked="0"/>
    </xf>
    <xf numFmtId="0" fontId="7" fillId="3" borderId="0" xfId="0" applyFont="1" applyFill="1" applyAlignment="1" applyProtection="1">
      <alignment horizontal="left" vertical="center"/>
      <protection locked="0"/>
    </xf>
    <xf numFmtId="0" fontId="0" fillId="3" borderId="0" xfId="0" applyFill="1" applyAlignment="1" applyProtection="1">
      <alignment vertical="center" wrapText="1"/>
      <protection locked="0"/>
    </xf>
    <xf numFmtId="0" fontId="0" fillId="3" borderId="0" xfId="0" applyFill="1" applyAlignment="1" applyProtection="1">
      <alignment horizontal="center" vertical="center"/>
      <protection locked="0"/>
    </xf>
    <xf numFmtId="0" fontId="1" fillId="0" borderId="0" xfId="0" applyFont="1" applyAlignment="1" applyProtection="1">
      <alignment vertical="center" wrapText="1"/>
    </xf>
    <xf numFmtId="0" fontId="0" fillId="0" borderId="0" xfId="0" applyAlignment="1"/>
    <xf numFmtId="0" fontId="0" fillId="0" borderId="0" xfId="0"/>
    <xf numFmtId="0" fontId="0" fillId="0" borderId="0" xfId="0"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vertical="center"/>
    </xf>
    <xf numFmtId="0" fontId="13" fillId="0" borderId="0" xfId="1" applyFont="1" applyAlignment="1" applyProtection="1">
      <alignment horizontal="left" vertical="center"/>
      <protection locked="0"/>
    </xf>
    <xf numFmtId="0" fontId="0" fillId="0" borderId="0" xfId="0" applyNumberFormat="1"/>
  </cellXfs>
  <cellStyles count="2">
    <cellStyle name="Hyperlink" xfId="1" builtinId="8"/>
    <cellStyle name="Normal" xfId="0" builtinId="0"/>
  </cellStyles>
  <dxfs count="0"/>
  <tableStyles count="0" defaultTableStyle="TableStyleMedium2" defaultPivotStyle="PivotStyleLight16"/>
  <colors>
    <mruColors>
      <color rgb="FF4070AA"/>
      <color rgb="FF4478B6"/>
      <color rgb="FF5B89C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ompras.uff.br/?q=node/61" TargetMode="External"/><Relationship Id="rId1" Type="http://schemas.openxmlformats.org/officeDocument/2006/relationships/hyperlink" Target="https://docs.google.com/spreadsheet/pub?key=0ApjfIrETW39KdGxUcGxlSWJqX0VaenlWUkJuYkh6eUE&amp;gid=12" TargetMode="External"/></Relationships>
</file>

<file path=xl/worksheets/sheet1.xml><?xml version="1.0" encoding="utf-8"?>
<worksheet xmlns="http://schemas.openxmlformats.org/spreadsheetml/2006/main" xmlns:r="http://schemas.openxmlformats.org/officeDocument/2006/relationships">
  <sheetPr codeName="Plan1"/>
  <dimension ref="A1:C391"/>
  <sheetViews>
    <sheetView topLeftCell="A244" workbookViewId="0">
      <selection sqref="A1:B270"/>
    </sheetView>
  </sheetViews>
  <sheetFormatPr defaultRowHeight="18.75"/>
  <cols>
    <col min="1" max="1" width="4" style="2" bestFit="1" customWidth="1"/>
    <col min="2" max="2" width="117" style="3" customWidth="1"/>
    <col min="3" max="3" width="9.140625" style="27"/>
  </cols>
  <sheetData>
    <row r="1" spans="1:2" ht="15">
      <c r="A1" s="28">
        <v>1</v>
      </c>
      <c r="B1" s="28" t="s">
        <v>20</v>
      </c>
    </row>
    <row r="2" spans="1:2" ht="15">
      <c r="A2" s="28">
        <v>2</v>
      </c>
      <c r="B2" s="28" t="s">
        <v>21</v>
      </c>
    </row>
    <row r="3" spans="1:2" ht="15">
      <c r="A3" s="28">
        <v>3</v>
      </c>
      <c r="B3" s="28" t="s">
        <v>22</v>
      </c>
    </row>
    <row r="4" spans="1:2" ht="15">
      <c r="A4" s="28">
        <v>4</v>
      </c>
      <c r="B4" s="28" t="s">
        <v>23</v>
      </c>
    </row>
    <row r="5" spans="1:2" ht="15">
      <c r="A5" s="28">
        <v>5</v>
      </c>
      <c r="B5" s="28" t="s">
        <v>24</v>
      </c>
    </row>
    <row r="6" spans="1:2" ht="15">
      <c r="A6" s="28">
        <v>6</v>
      </c>
      <c r="B6" s="28" t="s">
        <v>25</v>
      </c>
    </row>
    <row r="7" spans="1:2" ht="15">
      <c r="A7" s="28">
        <v>7</v>
      </c>
      <c r="B7" s="28" t="s">
        <v>26</v>
      </c>
    </row>
    <row r="8" spans="1:2" ht="15">
      <c r="A8" s="28">
        <v>8</v>
      </c>
      <c r="B8" s="28" t="s">
        <v>27</v>
      </c>
    </row>
    <row r="9" spans="1:2" ht="15">
      <c r="A9" s="28">
        <v>9</v>
      </c>
      <c r="B9" s="28" t="s">
        <v>28</v>
      </c>
    </row>
    <row r="10" spans="1:2" ht="15">
      <c r="A10" s="28">
        <v>10</v>
      </c>
      <c r="B10" s="28" t="s">
        <v>29</v>
      </c>
    </row>
    <row r="11" spans="1:2" ht="15">
      <c r="A11" s="28">
        <v>11</v>
      </c>
      <c r="B11" s="28" t="s">
        <v>30</v>
      </c>
    </row>
    <row r="12" spans="1:2" ht="15">
      <c r="A12" s="28">
        <v>12</v>
      </c>
      <c r="B12" s="28" t="s">
        <v>31</v>
      </c>
    </row>
    <row r="13" spans="1:2" ht="15">
      <c r="A13" s="28">
        <v>13</v>
      </c>
      <c r="B13" s="28" t="s">
        <v>32</v>
      </c>
    </row>
    <row r="14" spans="1:2" ht="15">
      <c r="A14" s="28">
        <v>14</v>
      </c>
      <c r="B14" s="28" t="s">
        <v>33</v>
      </c>
    </row>
    <row r="15" spans="1:2" ht="15">
      <c r="A15" s="28">
        <v>15</v>
      </c>
      <c r="B15" s="28" t="s">
        <v>34</v>
      </c>
    </row>
    <row r="16" spans="1:2" ht="15">
      <c r="A16" s="28">
        <v>16</v>
      </c>
      <c r="B16" s="28" t="s">
        <v>35</v>
      </c>
    </row>
    <row r="17" spans="1:2" ht="15">
      <c r="A17" s="28">
        <v>17</v>
      </c>
      <c r="B17" s="28" t="s">
        <v>36</v>
      </c>
    </row>
    <row r="18" spans="1:2" ht="15">
      <c r="A18" s="28">
        <v>18</v>
      </c>
      <c r="B18" s="28" t="s">
        <v>37</v>
      </c>
    </row>
    <row r="19" spans="1:2" ht="15">
      <c r="A19" s="28">
        <v>19</v>
      </c>
      <c r="B19" s="28" t="s">
        <v>38</v>
      </c>
    </row>
    <row r="20" spans="1:2" ht="15">
      <c r="A20" s="28">
        <v>20</v>
      </c>
      <c r="B20" s="28" t="s">
        <v>39</v>
      </c>
    </row>
    <row r="21" spans="1:2" ht="15">
      <c r="A21" s="28">
        <v>21</v>
      </c>
      <c r="B21" s="28" t="s">
        <v>40</v>
      </c>
    </row>
    <row r="22" spans="1:2" ht="15">
      <c r="A22" s="28">
        <v>22</v>
      </c>
      <c r="B22" s="28" t="s">
        <v>41</v>
      </c>
    </row>
    <row r="23" spans="1:2" ht="15">
      <c r="A23" s="28">
        <v>23</v>
      </c>
      <c r="B23" s="28" t="s">
        <v>42</v>
      </c>
    </row>
    <row r="24" spans="1:2" ht="15">
      <c r="A24" s="28">
        <v>24</v>
      </c>
      <c r="B24" s="28" t="s">
        <v>43</v>
      </c>
    </row>
    <row r="25" spans="1:2" ht="15">
      <c r="A25" s="28">
        <v>25</v>
      </c>
      <c r="B25" s="28" t="s">
        <v>44</v>
      </c>
    </row>
    <row r="26" spans="1:2" ht="15">
      <c r="A26" s="28">
        <v>26</v>
      </c>
      <c r="B26" s="28" t="s">
        <v>45</v>
      </c>
    </row>
    <row r="27" spans="1:2" ht="15">
      <c r="A27" s="28">
        <v>27</v>
      </c>
      <c r="B27" s="28" t="s">
        <v>46</v>
      </c>
    </row>
    <row r="28" spans="1:2" ht="15">
      <c r="A28" s="28">
        <v>28</v>
      </c>
      <c r="B28" s="28" t="s">
        <v>47</v>
      </c>
    </row>
    <row r="29" spans="1:2" ht="15">
      <c r="A29" s="28">
        <v>29</v>
      </c>
      <c r="B29" s="28" t="s">
        <v>48</v>
      </c>
    </row>
    <row r="30" spans="1:2" ht="15">
      <c r="A30" s="28">
        <v>30</v>
      </c>
      <c r="B30" s="28" t="s">
        <v>49</v>
      </c>
    </row>
    <row r="31" spans="1:2" ht="15">
      <c r="A31" s="28">
        <v>31</v>
      </c>
      <c r="B31" s="28" t="s">
        <v>50</v>
      </c>
    </row>
    <row r="32" spans="1:2" ht="15">
      <c r="A32" s="28">
        <v>32</v>
      </c>
      <c r="B32" s="28" t="s">
        <v>51</v>
      </c>
    </row>
    <row r="33" spans="1:2" ht="15">
      <c r="A33" s="28">
        <v>33</v>
      </c>
      <c r="B33" s="28" t="s">
        <v>52</v>
      </c>
    </row>
    <row r="34" spans="1:2" ht="15">
      <c r="A34" s="28">
        <v>34</v>
      </c>
      <c r="B34" s="28" t="s">
        <v>53</v>
      </c>
    </row>
    <row r="35" spans="1:2" ht="15">
      <c r="A35" s="28">
        <v>35</v>
      </c>
      <c r="B35" s="28" t="s">
        <v>54</v>
      </c>
    </row>
    <row r="36" spans="1:2" ht="15">
      <c r="A36" s="28">
        <v>36</v>
      </c>
      <c r="B36" s="28" t="s">
        <v>55</v>
      </c>
    </row>
    <row r="37" spans="1:2" ht="15">
      <c r="A37" s="28">
        <v>37</v>
      </c>
      <c r="B37" s="28" t="s">
        <v>56</v>
      </c>
    </row>
    <row r="38" spans="1:2" ht="15">
      <c r="A38" s="28">
        <v>38</v>
      </c>
      <c r="B38" s="28" t="s">
        <v>57</v>
      </c>
    </row>
    <row r="39" spans="1:2" ht="15">
      <c r="A39" s="28">
        <v>39</v>
      </c>
      <c r="B39" s="28" t="s">
        <v>58</v>
      </c>
    </row>
    <row r="40" spans="1:2" ht="15">
      <c r="A40" s="28">
        <v>40</v>
      </c>
      <c r="B40" s="28" t="s">
        <v>59</v>
      </c>
    </row>
    <row r="41" spans="1:2" ht="15">
      <c r="A41" s="28">
        <v>41</v>
      </c>
      <c r="B41" s="28" t="s">
        <v>60</v>
      </c>
    </row>
    <row r="42" spans="1:2" ht="15">
      <c r="A42" s="28">
        <v>42</v>
      </c>
      <c r="B42" s="28" t="s">
        <v>61</v>
      </c>
    </row>
    <row r="43" spans="1:2" ht="15">
      <c r="A43" s="28">
        <v>43</v>
      </c>
      <c r="B43" s="28" t="s">
        <v>62</v>
      </c>
    </row>
    <row r="44" spans="1:2" ht="15">
      <c r="A44" s="28">
        <v>44</v>
      </c>
      <c r="B44" s="28" t="s">
        <v>63</v>
      </c>
    </row>
    <row r="45" spans="1:2" ht="15">
      <c r="A45" s="28">
        <v>45</v>
      </c>
      <c r="B45" s="28" t="s">
        <v>64</v>
      </c>
    </row>
    <row r="46" spans="1:2" ht="15">
      <c r="A46" s="28">
        <v>46</v>
      </c>
      <c r="B46" s="28" t="s">
        <v>65</v>
      </c>
    </row>
    <row r="47" spans="1:2" ht="15">
      <c r="A47" s="28">
        <v>47</v>
      </c>
      <c r="B47" s="28" t="s">
        <v>66</v>
      </c>
    </row>
    <row r="48" spans="1:2" ht="15">
      <c r="A48" s="28">
        <v>48</v>
      </c>
      <c r="B48" s="28" t="s">
        <v>67</v>
      </c>
    </row>
    <row r="49" spans="1:2" ht="15">
      <c r="A49" s="28">
        <v>49</v>
      </c>
      <c r="B49" s="28" t="s">
        <v>68</v>
      </c>
    </row>
    <row r="50" spans="1:2" ht="15">
      <c r="A50" s="28">
        <v>50</v>
      </c>
      <c r="B50" s="28" t="s">
        <v>69</v>
      </c>
    </row>
    <row r="51" spans="1:2" ht="15">
      <c r="A51" s="28">
        <v>51</v>
      </c>
      <c r="B51" s="28" t="s">
        <v>70</v>
      </c>
    </row>
    <row r="52" spans="1:2" ht="15">
      <c r="A52" s="28">
        <v>52</v>
      </c>
      <c r="B52" s="28" t="s">
        <v>71</v>
      </c>
    </row>
    <row r="53" spans="1:2" ht="15">
      <c r="A53" s="28">
        <v>53</v>
      </c>
      <c r="B53" s="28" t="s">
        <v>72</v>
      </c>
    </row>
    <row r="54" spans="1:2" ht="15">
      <c r="A54" s="28">
        <v>54</v>
      </c>
      <c r="B54" s="28" t="s">
        <v>73</v>
      </c>
    </row>
    <row r="55" spans="1:2" ht="15">
      <c r="A55" s="28">
        <v>55</v>
      </c>
      <c r="B55" s="28" t="s">
        <v>74</v>
      </c>
    </row>
    <row r="56" spans="1:2" ht="15">
      <c r="A56" s="28">
        <v>56</v>
      </c>
      <c r="B56" s="28" t="s">
        <v>75</v>
      </c>
    </row>
    <row r="57" spans="1:2" ht="15">
      <c r="A57" s="28">
        <v>57</v>
      </c>
      <c r="B57" s="28" t="s">
        <v>76</v>
      </c>
    </row>
    <row r="58" spans="1:2" ht="15">
      <c r="A58" s="28">
        <v>58</v>
      </c>
      <c r="B58" s="28" t="s">
        <v>77</v>
      </c>
    </row>
    <row r="59" spans="1:2" ht="15">
      <c r="A59" s="28">
        <v>59</v>
      </c>
      <c r="B59" s="28" t="s">
        <v>78</v>
      </c>
    </row>
    <row r="60" spans="1:2" ht="15">
      <c r="A60" s="28">
        <v>60</v>
      </c>
      <c r="B60" s="28" t="s">
        <v>79</v>
      </c>
    </row>
    <row r="61" spans="1:2" ht="15">
      <c r="A61" s="28">
        <v>61</v>
      </c>
      <c r="B61" s="28" t="s">
        <v>80</v>
      </c>
    </row>
    <row r="62" spans="1:2" ht="15">
      <c r="A62" s="28">
        <v>62</v>
      </c>
      <c r="B62" s="28" t="s">
        <v>81</v>
      </c>
    </row>
    <row r="63" spans="1:2" ht="15">
      <c r="A63" s="28">
        <v>63</v>
      </c>
      <c r="B63" s="28" t="s">
        <v>82</v>
      </c>
    </row>
    <row r="64" spans="1:2" ht="15">
      <c r="A64" s="28">
        <v>64</v>
      </c>
      <c r="B64" s="28" t="s">
        <v>83</v>
      </c>
    </row>
    <row r="65" spans="1:2" ht="15">
      <c r="A65" s="28">
        <v>65</v>
      </c>
      <c r="B65" s="28" t="s">
        <v>84</v>
      </c>
    </row>
    <row r="66" spans="1:2" ht="15">
      <c r="A66" s="28">
        <v>66</v>
      </c>
      <c r="B66" s="28" t="s">
        <v>85</v>
      </c>
    </row>
    <row r="67" spans="1:2" ht="15">
      <c r="A67" s="28">
        <v>67</v>
      </c>
      <c r="B67" s="28" t="s">
        <v>86</v>
      </c>
    </row>
    <row r="68" spans="1:2" ht="15">
      <c r="A68" s="28">
        <v>68</v>
      </c>
      <c r="B68" s="28" t="s">
        <v>87</v>
      </c>
    </row>
    <row r="69" spans="1:2" ht="15">
      <c r="A69" s="28">
        <v>69</v>
      </c>
      <c r="B69" s="28" t="s">
        <v>88</v>
      </c>
    </row>
    <row r="70" spans="1:2" ht="15">
      <c r="A70" s="28">
        <v>70</v>
      </c>
      <c r="B70" s="28" t="s">
        <v>89</v>
      </c>
    </row>
    <row r="71" spans="1:2" ht="15">
      <c r="A71" s="28">
        <v>71</v>
      </c>
      <c r="B71" s="28" t="s">
        <v>90</v>
      </c>
    </row>
    <row r="72" spans="1:2" ht="15">
      <c r="A72" s="28">
        <v>72</v>
      </c>
      <c r="B72" s="28" t="s">
        <v>91</v>
      </c>
    </row>
    <row r="73" spans="1:2" ht="15">
      <c r="A73" s="28">
        <v>73</v>
      </c>
      <c r="B73" s="28" t="s">
        <v>92</v>
      </c>
    </row>
    <row r="74" spans="1:2" ht="15">
      <c r="A74" s="28">
        <v>74</v>
      </c>
      <c r="B74" s="28" t="s">
        <v>93</v>
      </c>
    </row>
    <row r="75" spans="1:2" ht="15">
      <c r="A75" s="28">
        <v>75</v>
      </c>
      <c r="B75" s="28" t="s">
        <v>94</v>
      </c>
    </row>
    <row r="76" spans="1:2" ht="15">
      <c r="A76" s="28">
        <v>76</v>
      </c>
      <c r="B76" s="28" t="s">
        <v>95</v>
      </c>
    </row>
    <row r="77" spans="1:2" ht="15">
      <c r="A77" s="28">
        <v>77</v>
      </c>
      <c r="B77" s="28" t="s">
        <v>96</v>
      </c>
    </row>
    <row r="78" spans="1:2" ht="15">
      <c r="A78" s="28">
        <v>78</v>
      </c>
      <c r="B78" s="28" t="s">
        <v>97</v>
      </c>
    </row>
    <row r="79" spans="1:2" ht="15">
      <c r="A79" s="28">
        <v>79</v>
      </c>
      <c r="B79" s="28" t="s">
        <v>98</v>
      </c>
    </row>
    <row r="80" spans="1:2" ht="15">
      <c r="A80" s="28">
        <v>80</v>
      </c>
      <c r="B80" s="28" t="s">
        <v>99</v>
      </c>
    </row>
    <row r="81" spans="1:2" ht="15">
      <c r="A81" s="28">
        <v>81</v>
      </c>
      <c r="B81" s="28" t="s">
        <v>100</v>
      </c>
    </row>
    <row r="82" spans="1:2" ht="15">
      <c r="A82" s="28">
        <v>82</v>
      </c>
      <c r="B82" s="28" t="s">
        <v>101</v>
      </c>
    </row>
    <row r="83" spans="1:2" ht="15">
      <c r="A83" s="28">
        <v>83</v>
      </c>
      <c r="B83" s="28" t="s">
        <v>102</v>
      </c>
    </row>
    <row r="84" spans="1:2" ht="15">
      <c r="A84" s="28">
        <v>84</v>
      </c>
      <c r="B84" s="28" t="s">
        <v>103</v>
      </c>
    </row>
    <row r="85" spans="1:2" ht="15">
      <c r="A85" s="28">
        <v>85</v>
      </c>
      <c r="B85" s="28" t="s">
        <v>104</v>
      </c>
    </row>
    <row r="86" spans="1:2" ht="15">
      <c r="A86" s="28">
        <v>86</v>
      </c>
      <c r="B86" s="28" t="s">
        <v>105</v>
      </c>
    </row>
    <row r="87" spans="1:2" ht="15">
      <c r="A87" s="28">
        <v>87</v>
      </c>
      <c r="B87" s="28" t="s">
        <v>106</v>
      </c>
    </row>
    <row r="88" spans="1:2" ht="15">
      <c r="A88" s="28">
        <v>88</v>
      </c>
      <c r="B88" s="28" t="s">
        <v>107</v>
      </c>
    </row>
    <row r="89" spans="1:2" ht="15">
      <c r="A89" s="28">
        <v>89</v>
      </c>
      <c r="B89" s="28" t="s">
        <v>108</v>
      </c>
    </row>
    <row r="90" spans="1:2" ht="15">
      <c r="A90" s="28">
        <v>90</v>
      </c>
      <c r="B90" s="28" t="s">
        <v>109</v>
      </c>
    </row>
    <row r="91" spans="1:2" ht="15">
      <c r="A91" s="28">
        <v>91</v>
      </c>
      <c r="B91" s="28" t="s">
        <v>110</v>
      </c>
    </row>
    <row r="92" spans="1:2" ht="15">
      <c r="A92" s="28">
        <v>92</v>
      </c>
      <c r="B92" s="28" t="s">
        <v>111</v>
      </c>
    </row>
    <row r="93" spans="1:2" ht="15">
      <c r="A93" s="28">
        <v>93</v>
      </c>
      <c r="B93" s="28" t="s">
        <v>112</v>
      </c>
    </row>
    <row r="94" spans="1:2" ht="15">
      <c r="A94" s="28">
        <v>94</v>
      </c>
      <c r="B94" s="28" t="s">
        <v>113</v>
      </c>
    </row>
    <row r="95" spans="1:2" ht="15">
      <c r="A95" s="28">
        <v>95</v>
      </c>
      <c r="B95" s="28" t="s">
        <v>114</v>
      </c>
    </row>
    <row r="96" spans="1:2" ht="15">
      <c r="A96" s="28">
        <v>96</v>
      </c>
      <c r="B96" s="28" t="s">
        <v>115</v>
      </c>
    </row>
    <row r="97" spans="1:2" ht="15">
      <c r="A97" s="28">
        <v>97</v>
      </c>
      <c r="B97" s="28" t="s">
        <v>116</v>
      </c>
    </row>
    <row r="98" spans="1:2" ht="15">
      <c r="A98" s="28">
        <v>98</v>
      </c>
      <c r="B98" s="28" t="s">
        <v>117</v>
      </c>
    </row>
    <row r="99" spans="1:2" ht="15">
      <c r="A99" s="28">
        <v>99</v>
      </c>
      <c r="B99" s="28" t="s">
        <v>118</v>
      </c>
    </row>
    <row r="100" spans="1:2" ht="15">
      <c r="A100" s="28">
        <v>100</v>
      </c>
      <c r="B100" s="28" t="s">
        <v>119</v>
      </c>
    </row>
    <row r="101" spans="1:2" ht="15">
      <c r="A101" s="28">
        <v>101</v>
      </c>
      <c r="B101" s="28" t="s">
        <v>120</v>
      </c>
    </row>
    <row r="102" spans="1:2" ht="15">
      <c r="A102" s="28">
        <v>102</v>
      </c>
      <c r="B102" s="28" t="s">
        <v>121</v>
      </c>
    </row>
    <row r="103" spans="1:2" ht="15">
      <c r="A103" s="28">
        <v>103</v>
      </c>
      <c r="B103" s="28" t="s">
        <v>122</v>
      </c>
    </row>
    <row r="104" spans="1:2" ht="15">
      <c r="A104" s="28">
        <v>104</v>
      </c>
      <c r="B104" s="28" t="s">
        <v>123</v>
      </c>
    </row>
    <row r="105" spans="1:2" ht="15">
      <c r="A105" s="28">
        <v>105</v>
      </c>
      <c r="B105" s="28" t="s">
        <v>124</v>
      </c>
    </row>
    <row r="106" spans="1:2" ht="15">
      <c r="A106" s="28">
        <v>106</v>
      </c>
      <c r="B106" s="28" t="s">
        <v>125</v>
      </c>
    </row>
    <row r="107" spans="1:2" ht="15">
      <c r="A107" s="28">
        <v>107</v>
      </c>
      <c r="B107" s="28" t="s">
        <v>126</v>
      </c>
    </row>
    <row r="108" spans="1:2" ht="15">
      <c r="A108" s="28">
        <v>108</v>
      </c>
      <c r="B108" s="28" t="s">
        <v>127</v>
      </c>
    </row>
    <row r="109" spans="1:2" ht="15">
      <c r="A109" s="28">
        <v>109</v>
      </c>
      <c r="B109" s="28" t="s">
        <v>128</v>
      </c>
    </row>
    <row r="110" spans="1:2" ht="15">
      <c r="A110" s="28">
        <v>110</v>
      </c>
      <c r="B110" s="28" t="s">
        <v>129</v>
      </c>
    </row>
    <row r="111" spans="1:2" ht="15">
      <c r="A111" s="28">
        <v>111</v>
      </c>
      <c r="B111" s="28" t="s">
        <v>130</v>
      </c>
    </row>
    <row r="112" spans="1:2" ht="15">
      <c r="A112" s="28">
        <v>112</v>
      </c>
      <c r="B112" s="28" t="s">
        <v>131</v>
      </c>
    </row>
    <row r="113" spans="1:2" ht="15">
      <c r="A113" s="28">
        <v>113</v>
      </c>
      <c r="B113" s="28" t="s">
        <v>132</v>
      </c>
    </row>
    <row r="114" spans="1:2" ht="15">
      <c r="A114" s="28">
        <v>114</v>
      </c>
      <c r="B114" s="28" t="s">
        <v>133</v>
      </c>
    </row>
    <row r="115" spans="1:2" ht="15">
      <c r="A115" s="28">
        <v>115</v>
      </c>
      <c r="B115" s="28" t="s">
        <v>134</v>
      </c>
    </row>
    <row r="116" spans="1:2" ht="15">
      <c r="A116" s="28">
        <v>116</v>
      </c>
      <c r="B116" s="28" t="s">
        <v>135</v>
      </c>
    </row>
    <row r="117" spans="1:2" ht="15">
      <c r="A117" s="28">
        <v>117</v>
      </c>
      <c r="B117" s="28" t="s">
        <v>136</v>
      </c>
    </row>
    <row r="118" spans="1:2" ht="15">
      <c r="A118" s="28">
        <v>118</v>
      </c>
      <c r="B118" s="28" t="s">
        <v>137</v>
      </c>
    </row>
    <row r="119" spans="1:2" ht="15">
      <c r="A119" s="28">
        <v>119</v>
      </c>
      <c r="B119" s="28" t="s">
        <v>138</v>
      </c>
    </row>
    <row r="120" spans="1:2" ht="15">
      <c r="A120" s="28">
        <v>120</v>
      </c>
      <c r="B120" s="28" t="s">
        <v>139</v>
      </c>
    </row>
    <row r="121" spans="1:2" ht="15">
      <c r="A121" s="28">
        <v>121</v>
      </c>
      <c r="B121" s="28" t="s">
        <v>140</v>
      </c>
    </row>
    <row r="122" spans="1:2" ht="15">
      <c r="A122" s="28">
        <v>122</v>
      </c>
      <c r="B122" s="28" t="s">
        <v>141</v>
      </c>
    </row>
    <row r="123" spans="1:2" ht="15">
      <c r="A123" s="28">
        <v>123</v>
      </c>
      <c r="B123" s="28" t="s">
        <v>142</v>
      </c>
    </row>
    <row r="124" spans="1:2" ht="15">
      <c r="A124" s="28">
        <v>124</v>
      </c>
      <c r="B124" s="28" t="s">
        <v>143</v>
      </c>
    </row>
    <row r="125" spans="1:2" ht="15">
      <c r="A125" s="28">
        <v>125</v>
      </c>
      <c r="B125" s="28" t="s">
        <v>144</v>
      </c>
    </row>
    <row r="126" spans="1:2" ht="15">
      <c r="A126" s="28">
        <v>126</v>
      </c>
      <c r="B126" s="28" t="s">
        <v>145</v>
      </c>
    </row>
    <row r="127" spans="1:2" ht="15">
      <c r="A127" s="28">
        <v>127</v>
      </c>
      <c r="B127" s="33" t="s">
        <v>146</v>
      </c>
    </row>
    <row r="128" spans="1:2" ht="15">
      <c r="A128" s="28">
        <v>128</v>
      </c>
      <c r="B128" s="33" t="s">
        <v>147</v>
      </c>
    </row>
    <row r="129" spans="1:2" ht="15">
      <c r="A129" s="28">
        <v>129</v>
      </c>
      <c r="B129" s="28" t="s">
        <v>148</v>
      </c>
    </row>
    <row r="130" spans="1:2" ht="15">
      <c r="A130" s="28">
        <v>130</v>
      </c>
      <c r="B130" s="28" t="s">
        <v>149</v>
      </c>
    </row>
    <row r="131" spans="1:2" ht="15">
      <c r="A131" s="28">
        <v>131</v>
      </c>
      <c r="B131" s="28" t="s">
        <v>150</v>
      </c>
    </row>
    <row r="132" spans="1:2" ht="15">
      <c r="A132" s="28">
        <v>132</v>
      </c>
      <c r="B132" s="28" t="s">
        <v>151</v>
      </c>
    </row>
    <row r="133" spans="1:2" ht="15">
      <c r="A133" s="28">
        <v>133</v>
      </c>
      <c r="B133" s="28" t="s">
        <v>152</v>
      </c>
    </row>
    <row r="134" spans="1:2" ht="15">
      <c r="A134" s="28">
        <v>134</v>
      </c>
      <c r="B134" s="28" t="s">
        <v>153</v>
      </c>
    </row>
    <row r="135" spans="1:2" ht="15">
      <c r="A135" s="28">
        <v>135</v>
      </c>
      <c r="B135" s="28" t="s">
        <v>154</v>
      </c>
    </row>
    <row r="136" spans="1:2" ht="15">
      <c r="A136" s="28">
        <v>136</v>
      </c>
      <c r="B136" s="28" t="s">
        <v>155</v>
      </c>
    </row>
    <row r="137" spans="1:2" ht="15">
      <c r="A137" s="28">
        <v>137</v>
      </c>
      <c r="B137" s="28" t="s">
        <v>156</v>
      </c>
    </row>
    <row r="138" spans="1:2" ht="15">
      <c r="A138" s="28">
        <v>138</v>
      </c>
      <c r="B138" s="28" t="s">
        <v>157</v>
      </c>
    </row>
    <row r="139" spans="1:2" ht="15">
      <c r="A139" s="28">
        <v>139</v>
      </c>
      <c r="B139" s="28" t="s">
        <v>158</v>
      </c>
    </row>
    <row r="140" spans="1:2" ht="15">
      <c r="A140" s="28">
        <v>140</v>
      </c>
      <c r="B140" s="28" t="s">
        <v>159</v>
      </c>
    </row>
    <row r="141" spans="1:2" ht="15">
      <c r="A141" s="28">
        <v>141</v>
      </c>
      <c r="B141" s="28" t="s">
        <v>160</v>
      </c>
    </row>
    <row r="142" spans="1:2" ht="15">
      <c r="A142" s="28">
        <v>142</v>
      </c>
      <c r="B142" s="28" t="s">
        <v>161</v>
      </c>
    </row>
    <row r="143" spans="1:2" ht="15">
      <c r="A143" s="28">
        <v>143</v>
      </c>
      <c r="B143" s="28" t="s">
        <v>162</v>
      </c>
    </row>
    <row r="144" spans="1:2" ht="15">
      <c r="A144" s="28">
        <v>144</v>
      </c>
      <c r="B144" s="28" t="s">
        <v>163</v>
      </c>
    </row>
    <row r="145" spans="1:2" ht="15">
      <c r="A145" s="28">
        <v>145</v>
      </c>
      <c r="B145" s="28" t="s">
        <v>164</v>
      </c>
    </row>
    <row r="146" spans="1:2" ht="15">
      <c r="A146" s="28">
        <v>146</v>
      </c>
      <c r="B146" s="28" t="s">
        <v>165</v>
      </c>
    </row>
    <row r="147" spans="1:2" ht="15">
      <c r="A147" s="28">
        <v>147</v>
      </c>
      <c r="B147" s="28" t="s">
        <v>166</v>
      </c>
    </row>
    <row r="148" spans="1:2" ht="15">
      <c r="A148" s="28">
        <v>148</v>
      </c>
      <c r="B148" s="28" t="s">
        <v>167</v>
      </c>
    </row>
    <row r="149" spans="1:2" ht="15">
      <c r="A149" s="28">
        <v>149</v>
      </c>
      <c r="B149" s="28" t="s">
        <v>168</v>
      </c>
    </row>
    <row r="150" spans="1:2" ht="15">
      <c r="A150" s="28">
        <v>150</v>
      </c>
      <c r="B150" s="28" t="s">
        <v>169</v>
      </c>
    </row>
    <row r="151" spans="1:2" ht="15">
      <c r="A151" s="28">
        <v>151</v>
      </c>
      <c r="B151" s="28" t="s">
        <v>170</v>
      </c>
    </row>
    <row r="152" spans="1:2" ht="15">
      <c r="A152" s="28">
        <v>152</v>
      </c>
      <c r="B152" s="28" t="s">
        <v>171</v>
      </c>
    </row>
    <row r="153" spans="1:2" ht="15">
      <c r="A153" s="28">
        <v>153</v>
      </c>
      <c r="B153" s="28" t="s">
        <v>172</v>
      </c>
    </row>
    <row r="154" spans="1:2" ht="15">
      <c r="A154" s="28">
        <v>154</v>
      </c>
      <c r="B154" s="28" t="s">
        <v>173</v>
      </c>
    </row>
    <row r="155" spans="1:2" ht="15">
      <c r="A155" s="28">
        <v>155</v>
      </c>
      <c r="B155" s="28" t="s">
        <v>174</v>
      </c>
    </row>
    <row r="156" spans="1:2" ht="15">
      <c r="A156" s="28">
        <v>156</v>
      </c>
      <c r="B156" s="28" t="s">
        <v>175</v>
      </c>
    </row>
    <row r="157" spans="1:2" ht="15">
      <c r="A157" s="28">
        <v>157</v>
      </c>
      <c r="B157" s="28" t="s">
        <v>176</v>
      </c>
    </row>
    <row r="158" spans="1:2" ht="15">
      <c r="A158" s="28">
        <v>158</v>
      </c>
      <c r="B158" s="28" t="s">
        <v>177</v>
      </c>
    </row>
    <row r="159" spans="1:2" ht="15">
      <c r="A159" s="28">
        <v>159</v>
      </c>
      <c r="B159" s="28" t="s">
        <v>178</v>
      </c>
    </row>
    <row r="160" spans="1:2" ht="15">
      <c r="A160" s="28">
        <v>160</v>
      </c>
      <c r="B160" s="28" t="s">
        <v>179</v>
      </c>
    </row>
    <row r="161" spans="1:2" ht="15">
      <c r="A161" s="28">
        <v>161</v>
      </c>
      <c r="B161" s="28" t="s">
        <v>180</v>
      </c>
    </row>
    <row r="162" spans="1:2" ht="15">
      <c r="A162" s="28">
        <v>162</v>
      </c>
      <c r="B162" s="28" t="s">
        <v>181</v>
      </c>
    </row>
    <row r="163" spans="1:2" ht="15">
      <c r="A163" s="28">
        <v>163</v>
      </c>
      <c r="B163" s="28" t="s">
        <v>182</v>
      </c>
    </row>
    <row r="164" spans="1:2" ht="15">
      <c r="A164" s="28">
        <v>164</v>
      </c>
      <c r="B164" s="28" t="s">
        <v>183</v>
      </c>
    </row>
    <row r="165" spans="1:2" ht="15">
      <c r="A165" s="28">
        <v>165</v>
      </c>
      <c r="B165" s="28" t="s">
        <v>184</v>
      </c>
    </row>
    <row r="166" spans="1:2" ht="15">
      <c r="A166" s="28">
        <v>166</v>
      </c>
      <c r="B166" s="28" t="s">
        <v>185</v>
      </c>
    </row>
    <row r="167" spans="1:2" ht="15">
      <c r="A167" s="28">
        <v>167</v>
      </c>
      <c r="B167" s="28" t="s">
        <v>186</v>
      </c>
    </row>
    <row r="168" spans="1:2" ht="15">
      <c r="A168" s="28">
        <v>168</v>
      </c>
      <c r="B168" s="28" t="s">
        <v>187</v>
      </c>
    </row>
    <row r="169" spans="1:2" ht="15">
      <c r="A169" s="28">
        <v>169</v>
      </c>
      <c r="B169" s="28" t="s">
        <v>188</v>
      </c>
    </row>
    <row r="170" spans="1:2" ht="15">
      <c r="A170" s="28">
        <v>170</v>
      </c>
      <c r="B170" s="28" t="s">
        <v>189</v>
      </c>
    </row>
    <row r="171" spans="1:2" ht="15">
      <c r="A171" s="28">
        <v>171</v>
      </c>
      <c r="B171" s="28" t="s">
        <v>190</v>
      </c>
    </row>
    <row r="172" spans="1:2" ht="15">
      <c r="A172" s="28">
        <v>172</v>
      </c>
      <c r="B172" s="28" t="s">
        <v>191</v>
      </c>
    </row>
    <row r="173" spans="1:2" ht="15">
      <c r="A173" s="28">
        <v>173</v>
      </c>
      <c r="B173" s="28" t="s">
        <v>192</v>
      </c>
    </row>
    <row r="174" spans="1:2" ht="15">
      <c r="A174" s="28">
        <v>174</v>
      </c>
      <c r="B174" s="28" t="s">
        <v>193</v>
      </c>
    </row>
    <row r="175" spans="1:2" ht="15">
      <c r="A175" s="28">
        <v>175</v>
      </c>
      <c r="B175" s="28" t="s">
        <v>194</v>
      </c>
    </row>
    <row r="176" spans="1:2" ht="15">
      <c r="A176" s="28">
        <v>176</v>
      </c>
      <c r="B176" s="28" t="s">
        <v>195</v>
      </c>
    </row>
    <row r="177" spans="1:2" ht="15">
      <c r="A177" s="28">
        <v>177</v>
      </c>
      <c r="B177" s="28" t="s">
        <v>196</v>
      </c>
    </row>
    <row r="178" spans="1:2" ht="15">
      <c r="A178" s="28">
        <v>178</v>
      </c>
      <c r="B178" s="28" t="s">
        <v>197</v>
      </c>
    </row>
    <row r="179" spans="1:2" ht="15">
      <c r="A179" s="28">
        <v>179</v>
      </c>
      <c r="B179" s="28" t="s">
        <v>198</v>
      </c>
    </row>
    <row r="180" spans="1:2" ht="15">
      <c r="A180" s="28">
        <v>180</v>
      </c>
      <c r="B180" s="28" t="s">
        <v>199</v>
      </c>
    </row>
    <row r="181" spans="1:2" ht="15">
      <c r="A181" s="28">
        <v>181</v>
      </c>
      <c r="B181" s="28" t="s">
        <v>200</v>
      </c>
    </row>
    <row r="182" spans="1:2" ht="15">
      <c r="A182" s="28">
        <v>182</v>
      </c>
      <c r="B182" s="28" t="s">
        <v>201</v>
      </c>
    </row>
    <row r="183" spans="1:2" ht="15">
      <c r="A183" s="28">
        <v>183</v>
      </c>
      <c r="B183" s="28" t="s">
        <v>202</v>
      </c>
    </row>
    <row r="184" spans="1:2" ht="15">
      <c r="A184" s="28">
        <v>184</v>
      </c>
      <c r="B184" s="28" t="s">
        <v>203</v>
      </c>
    </row>
    <row r="185" spans="1:2" ht="15">
      <c r="A185" s="28">
        <v>185</v>
      </c>
      <c r="B185" s="28" t="s">
        <v>204</v>
      </c>
    </row>
    <row r="186" spans="1:2" ht="15">
      <c r="A186" s="28">
        <v>186</v>
      </c>
      <c r="B186" s="28" t="s">
        <v>205</v>
      </c>
    </row>
    <row r="187" spans="1:2" ht="15">
      <c r="A187" s="28">
        <v>187</v>
      </c>
      <c r="B187" s="28" t="s">
        <v>206</v>
      </c>
    </row>
    <row r="188" spans="1:2" ht="15">
      <c r="A188" s="28">
        <v>188</v>
      </c>
      <c r="B188" s="28" t="s">
        <v>207</v>
      </c>
    </row>
    <row r="189" spans="1:2" ht="15">
      <c r="A189" s="28">
        <v>189</v>
      </c>
      <c r="B189" s="28" t="s">
        <v>208</v>
      </c>
    </row>
    <row r="190" spans="1:2" ht="15">
      <c r="A190" s="28">
        <v>190</v>
      </c>
      <c r="B190" s="28" t="s">
        <v>209</v>
      </c>
    </row>
    <row r="191" spans="1:2" ht="15">
      <c r="A191" s="28">
        <v>191</v>
      </c>
      <c r="B191" s="33" t="s">
        <v>210</v>
      </c>
    </row>
    <row r="192" spans="1:2" ht="15">
      <c r="A192" s="28">
        <v>192</v>
      </c>
      <c r="B192" s="33" t="s">
        <v>211</v>
      </c>
    </row>
    <row r="193" spans="1:2" ht="15">
      <c r="A193" s="28">
        <v>193</v>
      </c>
      <c r="B193" s="28" t="s">
        <v>212</v>
      </c>
    </row>
    <row r="194" spans="1:2" ht="15">
      <c r="A194" s="28">
        <v>194</v>
      </c>
      <c r="B194" s="33" t="s">
        <v>213</v>
      </c>
    </row>
    <row r="195" spans="1:2" ht="15">
      <c r="A195" s="28">
        <v>195</v>
      </c>
      <c r="B195" s="28" t="s">
        <v>214</v>
      </c>
    </row>
    <row r="196" spans="1:2" ht="15">
      <c r="A196" s="28">
        <v>196</v>
      </c>
      <c r="B196" s="33" t="s">
        <v>215</v>
      </c>
    </row>
    <row r="197" spans="1:2" ht="15">
      <c r="A197" s="28">
        <v>197</v>
      </c>
      <c r="B197" s="28" t="s">
        <v>216</v>
      </c>
    </row>
    <row r="198" spans="1:2" ht="15">
      <c r="A198" s="28">
        <v>198</v>
      </c>
      <c r="B198" s="28" t="s">
        <v>217</v>
      </c>
    </row>
    <row r="199" spans="1:2" ht="15">
      <c r="A199" s="28">
        <v>199</v>
      </c>
      <c r="B199" s="28" t="s">
        <v>218</v>
      </c>
    </row>
    <row r="200" spans="1:2" ht="15">
      <c r="A200" s="28">
        <v>200</v>
      </c>
      <c r="B200" s="28" t="s">
        <v>219</v>
      </c>
    </row>
    <row r="201" spans="1:2" ht="15">
      <c r="A201" s="28">
        <v>201</v>
      </c>
      <c r="B201" s="28" t="s">
        <v>220</v>
      </c>
    </row>
    <row r="202" spans="1:2" ht="15">
      <c r="A202" s="28">
        <v>202</v>
      </c>
      <c r="B202" s="28" t="s">
        <v>221</v>
      </c>
    </row>
    <row r="203" spans="1:2" ht="15">
      <c r="A203" s="28">
        <v>203</v>
      </c>
      <c r="B203" s="28" t="s">
        <v>222</v>
      </c>
    </row>
    <row r="204" spans="1:2" ht="15">
      <c r="A204" s="28">
        <v>204</v>
      </c>
      <c r="B204" s="28" t="s">
        <v>223</v>
      </c>
    </row>
    <row r="205" spans="1:2" ht="15">
      <c r="A205" s="28">
        <v>205</v>
      </c>
      <c r="B205" s="28" t="s">
        <v>224</v>
      </c>
    </row>
    <row r="206" spans="1:2" ht="15">
      <c r="A206" s="28">
        <v>206</v>
      </c>
      <c r="B206" s="28" t="s">
        <v>225</v>
      </c>
    </row>
    <row r="207" spans="1:2" ht="15">
      <c r="A207" s="28">
        <v>207</v>
      </c>
      <c r="B207" s="28" t="s">
        <v>226</v>
      </c>
    </row>
    <row r="208" spans="1:2" ht="15">
      <c r="A208" s="28">
        <v>208</v>
      </c>
      <c r="B208" s="28" t="s">
        <v>227</v>
      </c>
    </row>
    <row r="209" spans="1:2" ht="15">
      <c r="A209" s="28">
        <v>209</v>
      </c>
      <c r="B209" s="28" t="s">
        <v>228</v>
      </c>
    </row>
    <row r="210" spans="1:2" ht="15">
      <c r="A210" s="28">
        <v>210</v>
      </c>
      <c r="B210" s="28" t="s">
        <v>229</v>
      </c>
    </row>
    <row r="211" spans="1:2" ht="15">
      <c r="A211" s="28">
        <v>211</v>
      </c>
      <c r="B211" s="28" t="s">
        <v>230</v>
      </c>
    </row>
    <row r="212" spans="1:2" ht="15">
      <c r="A212" s="28">
        <v>212</v>
      </c>
      <c r="B212" s="28" t="s">
        <v>231</v>
      </c>
    </row>
    <row r="213" spans="1:2" ht="15">
      <c r="A213" s="28">
        <v>213</v>
      </c>
      <c r="B213" s="28" t="s">
        <v>232</v>
      </c>
    </row>
    <row r="214" spans="1:2" ht="15">
      <c r="A214" s="28">
        <v>214</v>
      </c>
      <c r="B214" s="28" t="s">
        <v>233</v>
      </c>
    </row>
    <row r="215" spans="1:2" ht="15">
      <c r="A215" s="28">
        <v>215</v>
      </c>
      <c r="B215" s="28" t="s">
        <v>234</v>
      </c>
    </row>
    <row r="216" spans="1:2" ht="15">
      <c r="A216" s="28">
        <v>216</v>
      </c>
      <c r="B216" s="28" t="s">
        <v>235</v>
      </c>
    </row>
    <row r="217" spans="1:2" ht="15">
      <c r="A217" s="28">
        <v>217</v>
      </c>
      <c r="B217" s="28" t="s">
        <v>236</v>
      </c>
    </row>
    <row r="218" spans="1:2" ht="15">
      <c r="A218" s="28">
        <v>218</v>
      </c>
      <c r="B218" s="28" t="s">
        <v>237</v>
      </c>
    </row>
    <row r="219" spans="1:2" ht="15">
      <c r="A219" s="28">
        <v>219</v>
      </c>
      <c r="B219" s="28" t="s">
        <v>238</v>
      </c>
    </row>
    <row r="220" spans="1:2" ht="15">
      <c r="A220" s="28">
        <v>220</v>
      </c>
      <c r="B220" s="28" t="s">
        <v>239</v>
      </c>
    </row>
    <row r="221" spans="1:2" ht="15">
      <c r="A221" s="28">
        <v>221</v>
      </c>
      <c r="B221" s="28" t="s">
        <v>240</v>
      </c>
    </row>
    <row r="222" spans="1:2" ht="15">
      <c r="A222" s="28">
        <v>222</v>
      </c>
      <c r="B222" s="28" t="s">
        <v>241</v>
      </c>
    </row>
    <row r="223" spans="1:2" ht="15">
      <c r="A223" s="28">
        <v>223</v>
      </c>
      <c r="B223" s="28" t="s">
        <v>242</v>
      </c>
    </row>
    <row r="224" spans="1:2" ht="15">
      <c r="A224" s="28">
        <v>224</v>
      </c>
      <c r="B224" s="28" t="s">
        <v>243</v>
      </c>
    </row>
    <row r="225" spans="1:2" ht="15">
      <c r="A225" s="28">
        <v>225</v>
      </c>
      <c r="B225" s="28" t="s">
        <v>244</v>
      </c>
    </row>
    <row r="226" spans="1:2" ht="15">
      <c r="A226" s="28">
        <v>226</v>
      </c>
      <c r="B226" s="28" t="s">
        <v>245</v>
      </c>
    </row>
    <row r="227" spans="1:2" ht="15">
      <c r="A227" s="28">
        <v>227</v>
      </c>
      <c r="B227" s="28" t="s">
        <v>246</v>
      </c>
    </row>
    <row r="228" spans="1:2" ht="15">
      <c r="A228" s="28">
        <v>228</v>
      </c>
      <c r="B228" s="28" t="s">
        <v>247</v>
      </c>
    </row>
    <row r="229" spans="1:2" ht="15">
      <c r="A229" s="28">
        <v>229</v>
      </c>
      <c r="B229" s="28" t="s">
        <v>248</v>
      </c>
    </row>
    <row r="230" spans="1:2" ht="15">
      <c r="A230" s="28">
        <v>230</v>
      </c>
      <c r="B230" s="28" t="s">
        <v>249</v>
      </c>
    </row>
    <row r="231" spans="1:2" ht="15">
      <c r="A231" s="28">
        <v>231</v>
      </c>
      <c r="B231" s="28" t="s">
        <v>250</v>
      </c>
    </row>
    <row r="232" spans="1:2" ht="15">
      <c r="A232" s="28">
        <v>232</v>
      </c>
      <c r="B232" s="28" t="s">
        <v>251</v>
      </c>
    </row>
    <row r="233" spans="1:2" ht="15">
      <c r="A233" s="28">
        <v>233</v>
      </c>
      <c r="B233" s="28" t="s">
        <v>252</v>
      </c>
    </row>
    <row r="234" spans="1:2" ht="15">
      <c r="A234" s="28">
        <v>234</v>
      </c>
      <c r="B234" s="28" t="s">
        <v>253</v>
      </c>
    </row>
    <row r="235" spans="1:2" ht="15">
      <c r="A235" s="28">
        <v>235</v>
      </c>
      <c r="B235" s="28" t="s">
        <v>254</v>
      </c>
    </row>
    <row r="236" spans="1:2" ht="15">
      <c r="A236" s="28">
        <v>236</v>
      </c>
      <c r="B236" s="28" t="s">
        <v>255</v>
      </c>
    </row>
    <row r="237" spans="1:2" ht="15">
      <c r="A237" s="28">
        <v>237</v>
      </c>
      <c r="B237" s="28" t="s">
        <v>256</v>
      </c>
    </row>
    <row r="238" spans="1:2" ht="15">
      <c r="A238" s="28">
        <v>238</v>
      </c>
      <c r="B238" s="28" t="s">
        <v>257</v>
      </c>
    </row>
    <row r="239" spans="1:2" ht="15">
      <c r="A239" s="28">
        <v>239</v>
      </c>
      <c r="B239" s="28" t="s">
        <v>258</v>
      </c>
    </row>
    <row r="240" spans="1:2" ht="15">
      <c r="A240" s="28">
        <v>240</v>
      </c>
      <c r="B240" s="28" t="s">
        <v>259</v>
      </c>
    </row>
    <row r="241" spans="1:2" ht="15">
      <c r="A241" s="28">
        <v>241</v>
      </c>
      <c r="B241" s="28" t="s">
        <v>260</v>
      </c>
    </row>
    <row r="242" spans="1:2" ht="15">
      <c r="A242" s="28">
        <v>242</v>
      </c>
      <c r="B242" s="28" t="s">
        <v>261</v>
      </c>
    </row>
    <row r="243" spans="1:2" ht="15">
      <c r="A243" s="28">
        <v>243</v>
      </c>
      <c r="B243" s="28" t="s">
        <v>262</v>
      </c>
    </row>
    <row r="244" spans="1:2" ht="15">
      <c r="A244" s="28">
        <v>244</v>
      </c>
      <c r="B244" s="33" t="s">
        <v>263</v>
      </c>
    </row>
    <row r="245" spans="1:2" ht="15">
      <c r="A245" s="28">
        <v>245</v>
      </c>
      <c r="B245" s="28" t="s">
        <v>264</v>
      </c>
    </row>
    <row r="246" spans="1:2" ht="15">
      <c r="A246" s="28">
        <v>246</v>
      </c>
      <c r="B246" s="28" t="s">
        <v>265</v>
      </c>
    </row>
    <row r="247" spans="1:2" ht="15">
      <c r="A247" s="28">
        <v>247</v>
      </c>
      <c r="B247" s="28" t="s">
        <v>266</v>
      </c>
    </row>
    <row r="248" spans="1:2" ht="15">
      <c r="A248" s="28">
        <v>248</v>
      </c>
      <c r="B248" s="28" t="s">
        <v>267</v>
      </c>
    </row>
    <row r="249" spans="1:2" ht="15">
      <c r="A249" s="28">
        <v>249</v>
      </c>
      <c r="B249" s="28" t="s">
        <v>268</v>
      </c>
    </row>
    <row r="250" spans="1:2" ht="15">
      <c r="A250" s="28">
        <v>250</v>
      </c>
      <c r="B250" s="28" t="s">
        <v>269</v>
      </c>
    </row>
    <row r="251" spans="1:2" ht="15">
      <c r="A251" s="28">
        <v>251</v>
      </c>
      <c r="B251" s="28" t="s">
        <v>270</v>
      </c>
    </row>
    <row r="252" spans="1:2" ht="15">
      <c r="A252" s="28">
        <v>252</v>
      </c>
      <c r="B252" s="33" t="s">
        <v>271</v>
      </c>
    </row>
    <row r="253" spans="1:2" ht="15">
      <c r="A253" s="28">
        <v>253</v>
      </c>
      <c r="B253" s="28" t="s">
        <v>272</v>
      </c>
    </row>
    <row r="254" spans="1:2" ht="15">
      <c r="A254" s="28">
        <v>254</v>
      </c>
      <c r="B254" s="33" t="s">
        <v>273</v>
      </c>
    </row>
    <row r="255" spans="1:2" ht="15">
      <c r="A255" s="28">
        <v>255</v>
      </c>
      <c r="B255" s="28" t="s">
        <v>274</v>
      </c>
    </row>
    <row r="256" spans="1:2" ht="15">
      <c r="A256" s="28">
        <v>256</v>
      </c>
      <c r="B256" s="28" t="s">
        <v>275</v>
      </c>
    </row>
    <row r="257" spans="1:2" ht="15">
      <c r="A257" s="28">
        <v>257</v>
      </c>
      <c r="B257" s="28" t="s">
        <v>276</v>
      </c>
    </row>
    <row r="258" spans="1:2" ht="15">
      <c r="A258" s="28">
        <v>258</v>
      </c>
      <c r="B258" s="28" t="s">
        <v>277</v>
      </c>
    </row>
    <row r="259" spans="1:2" ht="15">
      <c r="A259" s="28">
        <v>259</v>
      </c>
      <c r="B259" s="28" t="s">
        <v>278</v>
      </c>
    </row>
    <row r="260" spans="1:2" ht="15">
      <c r="A260" s="28">
        <v>260</v>
      </c>
      <c r="B260" s="28" t="s">
        <v>279</v>
      </c>
    </row>
    <row r="261" spans="1:2" ht="15">
      <c r="A261" s="28">
        <v>261</v>
      </c>
      <c r="B261" s="28" t="s">
        <v>280</v>
      </c>
    </row>
    <row r="262" spans="1:2" ht="15">
      <c r="A262" s="28">
        <v>262</v>
      </c>
      <c r="B262" s="28" t="s">
        <v>281</v>
      </c>
    </row>
    <row r="263" spans="1:2" ht="15">
      <c r="A263" s="28">
        <v>263</v>
      </c>
      <c r="B263" s="28" t="s">
        <v>282</v>
      </c>
    </row>
    <row r="264" spans="1:2" ht="15">
      <c r="A264" s="28">
        <v>264</v>
      </c>
      <c r="B264" s="28" t="s">
        <v>283</v>
      </c>
    </row>
    <row r="265" spans="1:2" ht="15">
      <c r="A265" s="28">
        <v>265</v>
      </c>
      <c r="B265" s="28" t="s">
        <v>284</v>
      </c>
    </row>
    <row r="266" spans="1:2" ht="15">
      <c r="A266" s="28">
        <v>266</v>
      </c>
      <c r="B266" s="28" t="s">
        <v>285</v>
      </c>
    </row>
    <row r="267" spans="1:2" ht="15">
      <c r="A267" s="28">
        <v>267</v>
      </c>
      <c r="B267" s="28" t="s">
        <v>286</v>
      </c>
    </row>
    <row r="268" spans="1:2" ht="15">
      <c r="A268" s="28">
        <v>268</v>
      </c>
      <c r="B268" s="28" t="s">
        <v>287</v>
      </c>
    </row>
    <row r="269" spans="1:2" ht="15">
      <c r="A269" s="28">
        <v>269</v>
      </c>
      <c r="B269" s="28" t="s">
        <v>288</v>
      </c>
    </row>
    <row r="270" spans="1:2" ht="15">
      <c r="A270" s="28">
        <v>270</v>
      </c>
      <c r="B270" s="28" t="s">
        <v>289</v>
      </c>
    </row>
    <row r="276" spans="1:2">
      <c r="B276" s="1"/>
    </row>
    <row r="279" spans="1:2">
      <c r="B279" s="1"/>
    </row>
    <row r="282" spans="1:2">
      <c r="B282" s="1"/>
    </row>
    <row r="283" spans="1:2">
      <c r="B283" s="1"/>
    </row>
    <row r="284" spans="1:2">
      <c r="B284" s="1"/>
    </row>
    <row r="285" spans="1:2">
      <c r="B285" s="1"/>
    </row>
    <row r="287" spans="1:2" ht="15">
      <c r="A287" s="1"/>
    </row>
    <row r="288" spans="1:2" ht="15">
      <c r="A288" s="1"/>
    </row>
    <row r="289" spans="1:2" ht="15">
      <c r="A289" s="1"/>
    </row>
    <row r="290" spans="1:2" ht="15">
      <c r="A290" s="1"/>
      <c r="B290" s="1"/>
    </row>
    <row r="291" spans="1:2" ht="15">
      <c r="A291" s="1"/>
    </row>
    <row r="292" spans="1:2" ht="15">
      <c r="A292" s="1"/>
    </row>
    <row r="293" spans="1:2" ht="15">
      <c r="A293" s="1"/>
    </row>
    <row r="294" spans="1:2" ht="15">
      <c r="A294" s="1"/>
    </row>
    <row r="295" spans="1:2" ht="15">
      <c r="A295" s="1"/>
    </row>
    <row r="296" spans="1:2" ht="15">
      <c r="A296" s="1"/>
      <c r="B296" s="1"/>
    </row>
    <row r="297" spans="1:2" ht="15">
      <c r="A297" s="1"/>
    </row>
    <row r="298" spans="1:2" ht="15">
      <c r="A298" s="1"/>
      <c r="B298" s="1"/>
    </row>
    <row r="299" spans="1:2" ht="15">
      <c r="A299" s="1"/>
    </row>
    <row r="300" spans="1:2" ht="15">
      <c r="A300" s="1"/>
      <c r="B300" s="1"/>
    </row>
    <row r="301" spans="1:2" ht="15">
      <c r="A301" s="1"/>
    </row>
    <row r="302" spans="1:2" ht="15">
      <c r="A302" s="1"/>
      <c r="B302" s="1"/>
    </row>
    <row r="303" spans="1:2" ht="15">
      <c r="A303" s="1"/>
    </row>
    <row r="304" spans="1:2" ht="15">
      <c r="A304" s="1"/>
      <c r="B304" s="1"/>
    </row>
    <row r="305" spans="1:2" ht="15">
      <c r="A305" s="1"/>
    </row>
    <row r="306" spans="1:2" ht="15">
      <c r="A306" s="1"/>
      <c r="B306" s="1"/>
    </row>
    <row r="307" spans="1:2" ht="15">
      <c r="A307" s="1"/>
    </row>
    <row r="308" spans="1:2" ht="15">
      <c r="A308" s="1"/>
      <c r="B308" s="1"/>
    </row>
    <row r="309" spans="1:2" ht="15">
      <c r="A309" s="1"/>
    </row>
    <row r="310" spans="1:2" ht="15">
      <c r="A310" s="1"/>
      <c r="B310" s="1"/>
    </row>
    <row r="311" spans="1:2" ht="15">
      <c r="A311" s="1"/>
    </row>
    <row r="312" spans="1:2" ht="15">
      <c r="A312" s="1"/>
    </row>
    <row r="313" spans="1:2" ht="15">
      <c r="A313" s="1"/>
    </row>
    <row r="314" spans="1:2" ht="15">
      <c r="A314" s="1"/>
      <c r="B314" s="1"/>
    </row>
    <row r="315" spans="1:2" ht="15">
      <c r="A315" s="1"/>
    </row>
    <row r="316" spans="1:2" ht="15">
      <c r="A316" s="1"/>
      <c r="B316" s="1"/>
    </row>
    <row r="317" spans="1:2" ht="15">
      <c r="A317" s="1"/>
    </row>
    <row r="318" spans="1:2" ht="15">
      <c r="A318" s="1"/>
    </row>
    <row r="319" spans="1:2" ht="15">
      <c r="A319" s="1"/>
    </row>
    <row r="320" spans="1:2" ht="15">
      <c r="A320" s="1"/>
      <c r="B320" s="1"/>
    </row>
    <row r="321" spans="1:2" ht="15">
      <c r="A321" s="1"/>
      <c r="B321" s="1"/>
    </row>
    <row r="322" spans="1:2" ht="15">
      <c r="A322" s="1"/>
    </row>
    <row r="323" spans="1:2" ht="15">
      <c r="A323" s="1"/>
    </row>
    <row r="324" spans="1:2" ht="15">
      <c r="A324" s="1"/>
    </row>
    <row r="325" spans="1:2" ht="15">
      <c r="A325" s="1"/>
    </row>
    <row r="326" spans="1:2" ht="15">
      <c r="A326" s="1"/>
    </row>
    <row r="327" spans="1:2" ht="15">
      <c r="A327" s="1"/>
    </row>
    <row r="328" spans="1:2" ht="15">
      <c r="A328" s="1"/>
    </row>
    <row r="329" spans="1:2" ht="15">
      <c r="A329" s="1"/>
    </row>
    <row r="330" spans="1:2" ht="15">
      <c r="A330" s="1"/>
    </row>
    <row r="331" spans="1:2" ht="15">
      <c r="A331" s="1"/>
    </row>
    <row r="332" spans="1:2" ht="15">
      <c r="A332" s="1"/>
    </row>
    <row r="333" spans="1:2" ht="15">
      <c r="A333" s="1"/>
      <c r="B333" s="1"/>
    </row>
    <row r="334" spans="1:2" ht="15">
      <c r="A334" s="1"/>
    </row>
    <row r="339" spans="2:2">
      <c r="B339" s="1"/>
    </row>
    <row r="340" spans="2:2">
      <c r="B340" s="1"/>
    </row>
    <row r="342" spans="2:2">
      <c r="B342" s="1"/>
    </row>
    <row r="343" spans="2:2">
      <c r="B343" s="1"/>
    </row>
    <row r="350" spans="2:2">
      <c r="B350" s="1"/>
    </row>
    <row r="356" spans="2:2">
      <c r="B356" s="1"/>
    </row>
    <row r="359" spans="2:2">
      <c r="B359" s="1"/>
    </row>
    <row r="361" spans="2:2">
      <c r="B361" s="1"/>
    </row>
    <row r="365" spans="2:2">
      <c r="B365" s="1"/>
    </row>
    <row r="366" spans="2:2">
      <c r="B366" s="1"/>
    </row>
    <row r="368" spans="2:2">
      <c r="B368" s="1"/>
    </row>
    <row r="372" spans="1:2">
      <c r="B372" s="1"/>
    </row>
    <row r="379" spans="1:2">
      <c r="B379" s="1"/>
    </row>
    <row r="381" spans="1:2">
      <c r="B381" s="1"/>
    </row>
    <row r="383" spans="1:2" ht="15">
      <c r="A383" s="1"/>
      <c r="B383" s="1"/>
    </row>
    <row r="384" spans="1:2" ht="15">
      <c r="A384" s="1"/>
    </row>
    <row r="385" spans="1:2" ht="15">
      <c r="A385" s="1"/>
      <c r="B385" s="1"/>
    </row>
    <row r="388" spans="1:2" ht="15">
      <c r="A388" s="1"/>
    </row>
    <row r="389" spans="1:2" ht="15">
      <c r="A389" s="1"/>
      <c r="B389" s="1"/>
    </row>
    <row r="390" spans="1:2" ht="15">
      <c r="A390" s="1"/>
      <c r="B390" s="1"/>
    </row>
    <row r="391" spans="1:2" ht="15">
      <c r="A391" s="1"/>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sheetPr codeName="Plan2">
    <pageSetUpPr fitToPage="1"/>
  </sheetPr>
  <dimension ref="A1:E200"/>
  <sheetViews>
    <sheetView showGridLines="0" tabSelected="1" zoomScalePageLayoutView="110" workbookViewId="0">
      <selection activeCell="A18" sqref="A18:A19"/>
    </sheetView>
  </sheetViews>
  <sheetFormatPr defaultRowHeight="15"/>
  <cols>
    <col min="1" max="1" width="23" style="29" customWidth="1"/>
    <col min="2" max="2" width="109.5703125" style="30" customWidth="1"/>
    <col min="3" max="3" width="12.85546875" style="29" customWidth="1"/>
    <col min="4" max="4" width="3.140625" style="29" bestFit="1" customWidth="1"/>
    <col min="5" max="5" width="9" style="31" bestFit="1" customWidth="1"/>
    <col min="6" max="16384" width="9.140625" style="31"/>
  </cols>
  <sheetData>
    <row r="1" spans="1:5" s="6" customFormat="1" ht="15.75">
      <c r="A1" s="22" t="s">
        <v>18</v>
      </c>
      <c r="B1" s="4"/>
      <c r="C1" s="5"/>
      <c r="D1" s="5"/>
    </row>
    <row r="2" spans="1:5" s="6" customFormat="1" ht="21">
      <c r="A2" s="23" t="s">
        <v>19</v>
      </c>
      <c r="B2" s="24"/>
      <c r="C2" s="25"/>
      <c r="D2" s="5"/>
    </row>
    <row r="3" spans="1:5" s="6" customFormat="1">
      <c r="A3" s="32" t="s">
        <v>6</v>
      </c>
      <c r="B3" s="32"/>
      <c r="C3" s="32"/>
      <c r="D3" s="5"/>
    </row>
    <row r="4" spans="1:5" s="6" customFormat="1">
      <c r="A4" s="5"/>
      <c r="B4" s="4"/>
      <c r="C4" s="7">
        <f ca="1">TODAY()</f>
        <v>42158</v>
      </c>
      <c r="D4" s="8"/>
    </row>
    <row r="5" spans="1:5" s="6" customFormat="1">
      <c r="A5" s="5"/>
      <c r="B5" s="4"/>
      <c r="C5" s="9"/>
      <c r="D5" s="8"/>
    </row>
    <row r="6" spans="1:5" s="6" customFormat="1" ht="23.25">
      <c r="A6" s="10" t="s">
        <v>7</v>
      </c>
      <c r="B6" s="11"/>
      <c r="D6" s="5"/>
      <c r="E6" s="12"/>
    </row>
    <row r="7" spans="1:5" s="6" customFormat="1" ht="18" customHeight="1">
      <c r="A7" s="13" t="s">
        <v>8</v>
      </c>
      <c r="B7" s="14"/>
      <c r="C7" s="5"/>
      <c r="D7" s="5"/>
    </row>
    <row r="8" spans="1:5" s="6" customFormat="1" ht="18" customHeight="1">
      <c r="A8" s="13" t="s">
        <v>0</v>
      </c>
      <c r="B8" s="15"/>
      <c r="C8" s="5"/>
      <c r="D8" s="5"/>
    </row>
    <row r="9" spans="1:5" s="6" customFormat="1" ht="37.5">
      <c r="A9" s="10" t="s">
        <v>17</v>
      </c>
      <c r="B9" s="15"/>
      <c r="C9" s="5"/>
      <c r="D9" s="5"/>
    </row>
    <row r="10" spans="1:5" s="6" customFormat="1" ht="18" customHeight="1">
      <c r="A10" s="13" t="s">
        <v>1</v>
      </c>
      <c r="B10" s="15"/>
      <c r="C10" s="5"/>
      <c r="D10" s="5"/>
    </row>
    <row r="11" spans="1:5" s="6" customFormat="1" ht="18" customHeight="1">
      <c r="A11" s="13" t="s">
        <v>2</v>
      </c>
      <c r="B11" s="15"/>
      <c r="C11" s="5"/>
      <c r="D11" s="5"/>
    </row>
    <row r="12" spans="1:5" s="6" customFormat="1" ht="18" customHeight="1">
      <c r="A12" s="13" t="s">
        <v>3</v>
      </c>
      <c r="B12" s="15"/>
      <c r="C12" s="5"/>
      <c r="D12" s="5"/>
    </row>
    <row r="13" spans="1:5" s="6" customFormat="1" ht="18" customHeight="1">
      <c r="A13" s="13" t="s">
        <v>4</v>
      </c>
      <c r="B13" s="15"/>
      <c r="C13" s="5"/>
      <c r="D13" s="5"/>
    </row>
    <row r="14" spans="1:5" s="6" customFormat="1">
      <c r="A14" s="13"/>
      <c r="B14" s="4"/>
      <c r="C14" s="5"/>
      <c r="D14" s="5"/>
    </row>
    <row r="15" spans="1:5" s="6" customFormat="1">
      <c r="A15" s="13"/>
      <c r="B15" s="4"/>
      <c r="C15" s="5"/>
      <c r="D15" s="5"/>
    </row>
    <row r="16" spans="1:5" s="6" customFormat="1">
      <c r="A16" s="16" t="s">
        <v>5</v>
      </c>
      <c r="B16" s="17"/>
      <c r="C16" s="18"/>
      <c r="D16" s="5"/>
    </row>
    <row r="17" spans="1:4" s="6" customFormat="1" ht="27">
      <c r="A17" s="19" t="s">
        <v>9</v>
      </c>
      <c r="B17" s="21" t="s">
        <v>10</v>
      </c>
      <c r="C17" s="20" t="s">
        <v>11</v>
      </c>
      <c r="D17" s="5"/>
    </row>
    <row r="18" spans="1:4" s="6" customFormat="1">
      <c r="A18" s="5"/>
      <c r="B18" s="26" t="str">
        <f>IF(A18="","",VLOOKUP(A18,LISTA!$A$1:$B$270,2,0))</f>
        <v/>
      </c>
      <c r="C18" s="5"/>
      <c r="D18" s="5"/>
    </row>
    <row r="19" spans="1:4" s="6" customFormat="1">
      <c r="A19" s="5"/>
      <c r="B19" s="26" t="str">
        <f>IF(A19="","",VLOOKUP(A19,LISTA!$A$1:$B$270,2,0))</f>
        <v/>
      </c>
      <c r="C19" s="5"/>
      <c r="D19" s="5"/>
    </row>
    <row r="20" spans="1:4" s="6" customFormat="1">
      <c r="A20" s="5"/>
      <c r="B20" s="26" t="str">
        <f>IF(A20="","",VLOOKUP(A20,LISTA!$A$1:$B$270,2,0))</f>
        <v/>
      </c>
      <c r="C20" s="5"/>
      <c r="D20" s="5"/>
    </row>
    <row r="21" spans="1:4" s="6" customFormat="1">
      <c r="A21" s="5"/>
      <c r="B21" s="26" t="str">
        <f>IF(A21="","",VLOOKUP(A21,LISTA!$A$1:$B$270,2,0))</f>
        <v/>
      </c>
      <c r="C21" s="5"/>
      <c r="D21" s="5"/>
    </row>
    <row r="22" spans="1:4" s="6" customFormat="1">
      <c r="A22" s="5"/>
      <c r="B22" s="26" t="str">
        <f>IF(A22="","",VLOOKUP(A22,LISTA!$A$1:$B$270,2,0))</f>
        <v/>
      </c>
      <c r="C22" s="5"/>
      <c r="D22" s="5"/>
    </row>
    <row r="23" spans="1:4" s="6" customFormat="1">
      <c r="A23" s="5"/>
      <c r="B23" s="26" t="str">
        <f>IF(A23="","",VLOOKUP(A23,LISTA!$A$1:$B$270,2,0))</f>
        <v/>
      </c>
      <c r="C23" s="5"/>
      <c r="D23" s="5"/>
    </row>
    <row r="24" spans="1:4" s="6" customFormat="1">
      <c r="A24" s="5"/>
      <c r="B24" s="26" t="str">
        <f>IF(A24="","",VLOOKUP(A24,LISTA!$A$1:$B$270,2,0))</f>
        <v/>
      </c>
      <c r="C24" s="5"/>
      <c r="D24" s="5"/>
    </row>
    <row r="25" spans="1:4" s="6" customFormat="1">
      <c r="A25" s="5"/>
      <c r="B25" s="26" t="str">
        <f>IF(A25="","",VLOOKUP(A25,LISTA!$A$1:$B$270,2,0))</f>
        <v/>
      </c>
      <c r="C25" s="5"/>
      <c r="D25" s="5"/>
    </row>
    <row r="26" spans="1:4" s="6" customFormat="1">
      <c r="A26" s="5"/>
      <c r="B26" s="26" t="str">
        <f>IF(A26="","",VLOOKUP(A26,LISTA!$A$1:$B$270,2,0))</f>
        <v/>
      </c>
      <c r="C26" s="5"/>
      <c r="D26" s="5"/>
    </row>
    <row r="27" spans="1:4" s="6" customFormat="1">
      <c r="A27" s="5"/>
      <c r="B27" s="26" t="str">
        <f>IF(A27="","",VLOOKUP(A27,LISTA!$A$1:$B$270,2,0))</f>
        <v/>
      </c>
      <c r="C27" s="5"/>
      <c r="D27" s="5"/>
    </row>
    <row r="28" spans="1:4" s="6" customFormat="1">
      <c r="A28" s="5"/>
      <c r="B28" s="26" t="str">
        <f>IF(A28="","",VLOOKUP(A28,LISTA!$A$1:$B$270,2,0))</f>
        <v/>
      </c>
      <c r="C28" s="5"/>
      <c r="D28" s="5"/>
    </row>
    <row r="29" spans="1:4" s="6" customFormat="1">
      <c r="A29" s="5"/>
      <c r="B29" s="26" t="str">
        <f>IF(A29="","",VLOOKUP(A29,LISTA!$A$1:$B$270,2,0))</f>
        <v/>
      </c>
      <c r="C29" s="5"/>
      <c r="D29" s="5"/>
    </row>
    <row r="30" spans="1:4" s="6" customFormat="1">
      <c r="A30" s="5"/>
      <c r="B30" s="26" t="str">
        <f>IF(A30="","",VLOOKUP(A30,LISTA!$A$1:$B$270,2,0))</f>
        <v/>
      </c>
      <c r="C30" s="5"/>
      <c r="D30" s="5"/>
    </row>
    <row r="31" spans="1:4" s="6" customFormat="1">
      <c r="A31" s="5"/>
      <c r="B31" s="26" t="str">
        <f>IF(A31="","",VLOOKUP(A31,LISTA!$A$1:$B$270,2,0))</f>
        <v/>
      </c>
      <c r="C31" s="5"/>
      <c r="D31" s="5"/>
    </row>
    <row r="32" spans="1:4" s="6" customFormat="1">
      <c r="A32" s="5"/>
      <c r="B32" s="26" t="str">
        <f>IF(A32="","",VLOOKUP(A32,LISTA!$A$1:$B$270,2,0))</f>
        <v/>
      </c>
      <c r="C32" s="5"/>
      <c r="D32" s="5"/>
    </row>
    <row r="33" spans="1:4" s="6" customFormat="1">
      <c r="A33" s="5"/>
      <c r="B33" s="26" t="str">
        <f>IF(A33="","",VLOOKUP(A33,LISTA!$A$1:$B$270,2,0))</f>
        <v/>
      </c>
      <c r="C33" s="5"/>
      <c r="D33" s="5"/>
    </row>
    <row r="34" spans="1:4" s="6" customFormat="1">
      <c r="A34" s="5"/>
      <c r="B34" s="26" t="str">
        <f>IF(A34="","",VLOOKUP(A34,LISTA!$A$1:$B$270,2,0))</f>
        <v/>
      </c>
      <c r="C34" s="5"/>
      <c r="D34" s="5"/>
    </row>
    <row r="35" spans="1:4" s="6" customFormat="1">
      <c r="A35" s="5"/>
      <c r="B35" s="26" t="str">
        <f>IF(A35="","",VLOOKUP(A35,LISTA!$A$1:$B$270,2,0))</f>
        <v/>
      </c>
      <c r="C35" s="5"/>
      <c r="D35" s="5"/>
    </row>
    <row r="36" spans="1:4" s="6" customFormat="1">
      <c r="A36" s="5"/>
      <c r="B36" s="26" t="str">
        <f>IF(A36="","",VLOOKUP(A36,LISTA!$A$1:$B$270,2,0))</f>
        <v/>
      </c>
      <c r="C36" s="5"/>
      <c r="D36" s="5"/>
    </row>
    <row r="37" spans="1:4" s="6" customFormat="1">
      <c r="A37" s="5"/>
      <c r="B37" s="26" t="str">
        <f>IF(A37="","",VLOOKUP(A37,LISTA!$A$1:$B$270,2,0))</f>
        <v/>
      </c>
      <c r="C37" s="5"/>
      <c r="D37" s="5"/>
    </row>
    <row r="38" spans="1:4" s="6" customFormat="1">
      <c r="A38" s="5"/>
      <c r="B38" s="26" t="str">
        <f>IF(A38="","",VLOOKUP(A38,LISTA!$A$1:$B$270,2,0))</f>
        <v/>
      </c>
      <c r="C38" s="5"/>
      <c r="D38" s="5"/>
    </row>
    <row r="39" spans="1:4" s="6" customFormat="1">
      <c r="A39" s="5"/>
      <c r="B39" s="26" t="str">
        <f>IF(A39="","",VLOOKUP(A39,LISTA!$A$1:$B$270,2,0))</f>
        <v/>
      </c>
      <c r="C39" s="5"/>
      <c r="D39" s="5"/>
    </row>
    <row r="40" spans="1:4" s="6" customFormat="1">
      <c r="A40" s="5"/>
      <c r="B40" s="26" t="str">
        <f>IF(A40="","",VLOOKUP(A40,LISTA!$A$1:$B$270,2,0))</f>
        <v/>
      </c>
      <c r="C40" s="5"/>
      <c r="D40" s="5"/>
    </row>
    <row r="41" spans="1:4" s="6" customFormat="1">
      <c r="A41" s="5"/>
      <c r="B41" s="26" t="str">
        <f>IF(A41="","",VLOOKUP(A41,LISTA!$A$1:$B$270,2,0))</f>
        <v/>
      </c>
      <c r="C41" s="5"/>
      <c r="D41" s="5"/>
    </row>
    <row r="42" spans="1:4" s="6" customFormat="1">
      <c r="A42" s="5"/>
      <c r="B42" s="26" t="str">
        <f>IF(A42="","",VLOOKUP(A42,LISTA!$A$1:$B$270,2,0))</f>
        <v/>
      </c>
      <c r="C42" s="5"/>
      <c r="D42" s="5"/>
    </row>
    <row r="43" spans="1:4" s="6" customFormat="1">
      <c r="A43" s="5"/>
      <c r="B43" s="26" t="str">
        <f>IF(A43="","",VLOOKUP(A43,LISTA!$A$1:$B$270,2,0))</f>
        <v/>
      </c>
      <c r="C43" s="5"/>
      <c r="D43" s="5"/>
    </row>
    <row r="44" spans="1:4" s="6" customFormat="1">
      <c r="A44" s="5"/>
      <c r="B44" s="26" t="str">
        <f>IF(A44="","",VLOOKUP(A44,LISTA!$A$1:$B$270,2,0))</f>
        <v/>
      </c>
      <c r="C44" s="5"/>
      <c r="D44" s="5"/>
    </row>
    <row r="45" spans="1:4" s="6" customFormat="1">
      <c r="A45" s="5"/>
      <c r="B45" s="26" t="str">
        <f>IF(A45="","",VLOOKUP(A45,LISTA!$A$1:$B$270,2,0))</f>
        <v/>
      </c>
      <c r="C45" s="5"/>
      <c r="D45" s="5"/>
    </row>
    <row r="46" spans="1:4" s="6" customFormat="1">
      <c r="A46" s="5"/>
      <c r="B46" s="26" t="str">
        <f>IF(A46="","",VLOOKUP(A46,LISTA!$A$1:$B$270,2,0))</f>
        <v/>
      </c>
      <c r="C46" s="5"/>
      <c r="D46" s="5"/>
    </row>
    <row r="47" spans="1:4" s="6" customFormat="1">
      <c r="A47" s="5"/>
      <c r="B47" s="26" t="str">
        <f>IF(A47="","",VLOOKUP(A47,LISTA!$A$1:$B$270,2,0))</f>
        <v/>
      </c>
      <c r="C47" s="5"/>
      <c r="D47" s="5"/>
    </row>
    <row r="48" spans="1:4" s="6" customFormat="1">
      <c r="A48" s="5"/>
      <c r="B48" s="26" t="str">
        <f>IF(A48="","",VLOOKUP(A48,LISTA!$A$1:$B$270,2,0))</f>
        <v/>
      </c>
      <c r="C48" s="5"/>
      <c r="D48" s="5"/>
    </row>
    <row r="49" spans="1:4" s="6" customFormat="1">
      <c r="A49" s="5"/>
      <c r="B49" s="26" t="str">
        <f>IF(A49="","",VLOOKUP(A49,LISTA!$A$1:$B$270,2,0))</f>
        <v/>
      </c>
      <c r="C49" s="5"/>
      <c r="D49" s="5"/>
    </row>
    <row r="50" spans="1:4" s="6" customFormat="1">
      <c r="A50" s="5"/>
      <c r="B50" s="26" t="str">
        <f>IF(A50="","",VLOOKUP(A50,LISTA!$A$1:$B$270,2,0))</f>
        <v/>
      </c>
      <c r="C50" s="5"/>
      <c r="D50" s="5"/>
    </row>
    <row r="51" spans="1:4" s="6" customFormat="1">
      <c r="A51" s="5"/>
      <c r="B51" s="26" t="str">
        <f>IF(A51="","",VLOOKUP(A51,LISTA!$A$1:$B$270,2,0))</f>
        <v/>
      </c>
      <c r="C51" s="5"/>
      <c r="D51" s="5"/>
    </row>
    <row r="52" spans="1:4" s="6" customFormat="1">
      <c r="A52" s="5"/>
      <c r="B52" s="26" t="str">
        <f>IF(A52="","",VLOOKUP(A52,LISTA!$A$1:$B$270,2,0))</f>
        <v/>
      </c>
      <c r="C52" s="5"/>
      <c r="D52" s="5"/>
    </row>
    <row r="53" spans="1:4" s="6" customFormat="1">
      <c r="A53" s="5"/>
      <c r="B53" s="26" t="str">
        <f>IF(A53="","",VLOOKUP(A53,LISTA!$A$1:$B$270,2,0))</f>
        <v/>
      </c>
      <c r="C53" s="5"/>
      <c r="D53" s="5"/>
    </row>
    <row r="54" spans="1:4" s="6" customFormat="1">
      <c r="A54" s="5"/>
      <c r="B54" s="26" t="str">
        <f>IF(A54="","",VLOOKUP(A54,LISTA!$A$1:$B$270,2,0))</f>
        <v/>
      </c>
      <c r="C54" s="5"/>
      <c r="D54" s="5"/>
    </row>
    <row r="55" spans="1:4" s="6" customFormat="1">
      <c r="A55" s="5"/>
      <c r="B55" s="26" t="str">
        <f>IF(A55="","",VLOOKUP(A55,LISTA!$A$1:$B$270,2,0))</f>
        <v/>
      </c>
      <c r="C55" s="5"/>
      <c r="D55" s="5"/>
    </row>
    <row r="56" spans="1:4" s="6" customFormat="1">
      <c r="A56" s="5"/>
      <c r="B56" s="26" t="str">
        <f>IF(A56="","",VLOOKUP(A56,LISTA!$A$1:$B$270,2,0))</f>
        <v/>
      </c>
      <c r="C56" s="5"/>
      <c r="D56" s="5"/>
    </row>
    <row r="57" spans="1:4" s="6" customFormat="1">
      <c r="A57" s="5"/>
      <c r="B57" s="26" t="str">
        <f>IF(A57="","",VLOOKUP(A57,LISTA!$A$1:$B$270,2,0))</f>
        <v/>
      </c>
      <c r="C57" s="5"/>
      <c r="D57" s="5"/>
    </row>
    <row r="58" spans="1:4" s="6" customFormat="1">
      <c r="A58" s="5"/>
      <c r="B58" s="26" t="str">
        <f>IF(A58="","",VLOOKUP(A58,LISTA!$A$1:$B$270,2,0))</f>
        <v/>
      </c>
      <c r="C58" s="5"/>
      <c r="D58" s="5"/>
    </row>
    <row r="59" spans="1:4" s="6" customFormat="1">
      <c r="A59" s="5"/>
      <c r="B59" s="26" t="str">
        <f>IF(A59="","",VLOOKUP(A59,LISTA!$A$1:$B$270,2,0))</f>
        <v/>
      </c>
      <c r="C59" s="5"/>
      <c r="D59" s="5"/>
    </row>
    <row r="60" spans="1:4" s="6" customFormat="1">
      <c r="A60" s="5"/>
      <c r="B60" s="26" t="str">
        <f>IF(A60="","",VLOOKUP(A60,LISTA!$A$1:$B$270,2,0))</f>
        <v/>
      </c>
      <c r="C60" s="5"/>
      <c r="D60" s="5"/>
    </row>
    <row r="61" spans="1:4" s="6" customFormat="1">
      <c r="A61" s="5"/>
      <c r="B61" s="26" t="str">
        <f>IF(A61="","",VLOOKUP(A61,LISTA!$A$1:$B$270,2,0))</f>
        <v/>
      </c>
      <c r="C61" s="5"/>
      <c r="D61" s="5"/>
    </row>
    <row r="62" spans="1:4" s="6" customFormat="1">
      <c r="A62" s="5"/>
      <c r="B62" s="26" t="str">
        <f>IF(A62="","",VLOOKUP(A62,LISTA!$A$1:$B$270,2,0))</f>
        <v/>
      </c>
      <c r="C62" s="5"/>
      <c r="D62" s="5"/>
    </row>
    <row r="63" spans="1:4" s="6" customFormat="1">
      <c r="A63" s="5"/>
      <c r="B63" s="26" t="str">
        <f>IF(A63="","",VLOOKUP(A63,LISTA!$A$1:$B$270,2,0))</f>
        <v/>
      </c>
      <c r="C63" s="5"/>
      <c r="D63" s="5"/>
    </row>
    <row r="64" spans="1:4" s="6" customFormat="1">
      <c r="A64" s="5"/>
      <c r="B64" s="26" t="str">
        <f>IF(A64="","",VLOOKUP(A64,LISTA!$A$1:$B$270,2,0))</f>
        <v/>
      </c>
      <c r="C64" s="5"/>
      <c r="D64" s="5"/>
    </row>
    <row r="65" spans="1:4" s="6" customFormat="1">
      <c r="A65" s="5"/>
      <c r="B65" s="26" t="str">
        <f>IF(A65="","",VLOOKUP(A65,LISTA!$A$1:$B$270,2,0))</f>
        <v/>
      </c>
      <c r="C65" s="5"/>
      <c r="D65" s="5"/>
    </row>
    <row r="66" spans="1:4" s="6" customFormat="1">
      <c r="A66" s="5"/>
      <c r="B66" s="26" t="str">
        <f>IF(A66="","",VLOOKUP(A66,LISTA!$A$1:$B$270,2,0))</f>
        <v/>
      </c>
      <c r="C66" s="5"/>
      <c r="D66" s="5"/>
    </row>
    <row r="67" spans="1:4" s="6" customFormat="1">
      <c r="A67" s="5"/>
      <c r="B67" s="26" t="str">
        <f>IF(A67="","",VLOOKUP(A67,LISTA!$A$1:$B$270,2,0))</f>
        <v/>
      </c>
      <c r="C67" s="5"/>
      <c r="D67" s="5"/>
    </row>
    <row r="68" spans="1:4" s="6" customFormat="1">
      <c r="A68" s="5"/>
      <c r="B68" s="26" t="str">
        <f>IF(A68="","",VLOOKUP(A68,LISTA!$A$1:$B$270,2,0))</f>
        <v/>
      </c>
      <c r="C68" s="5"/>
      <c r="D68" s="5"/>
    </row>
    <row r="69" spans="1:4" s="6" customFormat="1">
      <c r="A69" s="5"/>
      <c r="B69" s="26" t="str">
        <f>IF(A69="","",VLOOKUP(A69,LISTA!$A$1:$B$270,2,0))</f>
        <v/>
      </c>
      <c r="C69" s="5"/>
      <c r="D69" s="5"/>
    </row>
    <row r="70" spans="1:4" s="6" customFormat="1">
      <c r="A70" s="5"/>
      <c r="B70" s="26" t="str">
        <f>IF(A70="","",VLOOKUP(A70,LISTA!$A$1:$B$270,2,0))</f>
        <v/>
      </c>
      <c r="C70" s="5"/>
      <c r="D70" s="5"/>
    </row>
    <row r="71" spans="1:4" s="6" customFormat="1">
      <c r="A71" s="5"/>
      <c r="B71" s="26" t="str">
        <f>IF(A71="","",VLOOKUP(A71,LISTA!$A$1:$B$270,2,0))</f>
        <v/>
      </c>
      <c r="C71" s="5"/>
      <c r="D71" s="5"/>
    </row>
    <row r="72" spans="1:4" s="6" customFormat="1">
      <c r="A72" s="5"/>
      <c r="B72" s="26" t="str">
        <f>IF(A72="","",VLOOKUP(A72,LISTA!$A$1:$B$270,2,0))</f>
        <v/>
      </c>
      <c r="C72" s="5"/>
      <c r="D72" s="5"/>
    </row>
    <row r="73" spans="1:4" s="6" customFormat="1">
      <c r="A73" s="5"/>
      <c r="B73" s="26" t="str">
        <f>IF(A73="","",VLOOKUP(A73,LISTA!$A$1:$B$270,2,0))</f>
        <v/>
      </c>
      <c r="C73" s="5"/>
      <c r="D73" s="5"/>
    </row>
    <row r="74" spans="1:4" s="6" customFormat="1">
      <c r="A74" s="5"/>
      <c r="B74" s="26" t="str">
        <f>IF(A74="","",VLOOKUP(A74,LISTA!$A$1:$B$270,2,0))</f>
        <v/>
      </c>
      <c r="C74" s="5"/>
      <c r="D74" s="5"/>
    </row>
    <row r="75" spans="1:4" s="6" customFormat="1">
      <c r="A75" s="5"/>
      <c r="B75" s="26" t="str">
        <f>IF(A75="","",VLOOKUP(A75,LISTA!$A$1:$B$270,2,0))</f>
        <v/>
      </c>
      <c r="C75" s="5"/>
      <c r="D75" s="5"/>
    </row>
    <row r="76" spans="1:4" s="6" customFormat="1">
      <c r="A76" s="5"/>
      <c r="B76" s="26" t="str">
        <f>IF(A76="","",VLOOKUP(A76,LISTA!$A$1:$B$270,2,0))</f>
        <v/>
      </c>
      <c r="C76" s="5"/>
      <c r="D76" s="5"/>
    </row>
    <row r="77" spans="1:4" s="6" customFormat="1">
      <c r="A77" s="5"/>
      <c r="B77" s="26" t="str">
        <f>IF(A77="","",VLOOKUP(A77,LISTA!$A$1:$B$270,2,0))</f>
        <v/>
      </c>
      <c r="C77" s="5"/>
      <c r="D77" s="5"/>
    </row>
    <row r="78" spans="1:4" s="6" customFormat="1">
      <c r="A78" s="5"/>
      <c r="B78" s="26" t="str">
        <f>IF(A78="","",VLOOKUP(A78,LISTA!$A$1:$B$270,2,0))</f>
        <v/>
      </c>
      <c r="C78" s="5"/>
      <c r="D78" s="5"/>
    </row>
    <row r="79" spans="1:4" s="6" customFormat="1">
      <c r="A79" s="5"/>
      <c r="B79" s="26" t="str">
        <f>IF(A79="","",VLOOKUP(A79,LISTA!$A$1:$B$270,2,0))</f>
        <v/>
      </c>
      <c r="C79" s="5"/>
      <c r="D79" s="5"/>
    </row>
    <row r="80" spans="1:4" s="6" customFormat="1">
      <c r="A80" s="5"/>
      <c r="B80" s="26" t="str">
        <f>IF(A80="","",VLOOKUP(A80,LISTA!$A$1:$B$270,2,0))</f>
        <v/>
      </c>
      <c r="C80" s="5"/>
      <c r="D80" s="5"/>
    </row>
    <row r="81" spans="1:4" s="6" customFormat="1">
      <c r="A81" s="5"/>
      <c r="B81" s="26" t="str">
        <f>IF(A81="","",VLOOKUP(A81,LISTA!$A$1:$B$270,2,0))</f>
        <v/>
      </c>
      <c r="C81" s="5"/>
      <c r="D81" s="5"/>
    </row>
    <row r="82" spans="1:4" s="6" customFormat="1">
      <c r="A82" s="5"/>
      <c r="B82" s="26" t="str">
        <f>IF(A82="","",VLOOKUP(A82,LISTA!$A$1:$B$270,2,0))</f>
        <v/>
      </c>
      <c r="C82" s="5"/>
      <c r="D82" s="5"/>
    </row>
    <row r="83" spans="1:4" s="6" customFormat="1">
      <c r="A83" s="5"/>
      <c r="B83" s="26" t="str">
        <f>IF(A83="","",VLOOKUP(A83,LISTA!$A$1:$B$270,2,0))</f>
        <v/>
      </c>
      <c r="C83" s="5"/>
      <c r="D83" s="5"/>
    </row>
    <row r="84" spans="1:4" s="6" customFormat="1">
      <c r="A84" s="5"/>
      <c r="B84" s="26" t="str">
        <f>IF(A84="","",VLOOKUP(A84,LISTA!$A$1:$B$270,2,0))</f>
        <v/>
      </c>
      <c r="C84" s="5"/>
      <c r="D84" s="5"/>
    </row>
    <row r="85" spans="1:4" s="6" customFormat="1">
      <c r="A85" s="5"/>
      <c r="B85" s="26" t="str">
        <f>IF(A85="","",VLOOKUP(A85,LISTA!$A$1:$B$270,2,0))</f>
        <v/>
      </c>
      <c r="C85" s="5"/>
      <c r="D85" s="5"/>
    </row>
    <row r="86" spans="1:4" s="6" customFormat="1">
      <c r="A86" s="5"/>
      <c r="B86" s="26" t="str">
        <f>IF(A86="","",VLOOKUP(A86,LISTA!$A$1:$B$270,2,0))</f>
        <v/>
      </c>
      <c r="C86" s="5"/>
      <c r="D86" s="5"/>
    </row>
    <row r="87" spans="1:4" s="6" customFormat="1">
      <c r="A87" s="5"/>
      <c r="B87" s="26" t="str">
        <f>IF(A87="","",VLOOKUP(A87,LISTA!$A$1:$B$270,2,0))</f>
        <v/>
      </c>
      <c r="C87" s="5"/>
      <c r="D87" s="5"/>
    </row>
    <row r="88" spans="1:4" s="6" customFormat="1">
      <c r="A88" s="5"/>
      <c r="B88" s="26" t="str">
        <f>IF(A88="","",VLOOKUP(A88,LISTA!$A$1:$B$270,2,0))</f>
        <v/>
      </c>
      <c r="C88" s="5"/>
      <c r="D88" s="5"/>
    </row>
    <row r="89" spans="1:4" s="6" customFormat="1">
      <c r="A89" s="5"/>
      <c r="B89" s="26" t="str">
        <f>IF(A89="","",VLOOKUP(A89,LISTA!$A$1:$B$270,2,0))</f>
        <v/>
      </c>
      <c r="C89" s="5"/>
      <c r="D89" s="5"/>
    </row>
    <row r="90" spans="1:4" s="6" customFormat="1">
      <c r="A90" s="5"/>
      <c r="B90" s="26" t="str">
        <f>IF(A90="","",VLOOKUP(A90,LISTA!$A$1:$B$270,2,0))</f>
        <v/>
      </c>
      <c r="C90" s="5"/>
      <c r="D90" s="5"/>
    </row>
    <row r="91" spans="1:4" s="6" customFormat="1">
      <c r="A91" s="5"/>
      <c r="B91" s="26" t="str">
        <f>IF(A91="","",VLOOKUP(A91,LISTA!$A$1:$B$270,2,0))</f>
        <v/>
      </c>
      <c r="C91" s="5"/>
      <c r="D91" s="5"/>
    </row>
    <row r="92" spans="1:4" s="6" customFormat="1">
      <c r="A92" s="5"/>
      <c r="B92" s="26" t="str">
        <f>IF(A92="","",VLOOKUP(A92,LISTA!$A$1:$B$270,2,0))</f>
        <v/>
      </c>
      <c r="C92" s="5"/>
      <c r="D92" s="5"/>
    </row>
    <row r="93" spans="1:4" s="6" customFormat="1">
      <c r="A93" s="5"/>
      <c r="B93" s="26" t="str">
        <f>IF(A93="","",VLOOKUP(A93,LISTA!$A$1:$B$270,2,0))</f>
        <v/>
      </c>
      <c r="C93" s="5"/>
      <c r="D93" s="5"/>
    </row>
    <row r="94" spans="1:4" s="6" customFormat="1">
      <c r="A94" s="5"/>
      <c r="B94" s="26" t="str">
        <f>IF(A94="","",VLOOKUP(A94,LISTA!$A$1:$B$270,2,0))</f>
        <v/>
      </c>
      <c r="C94" s="5"/>
      <c r="D94" s="5"/>
    </row>
    <row r="95" spans="1:4" s="6" customFormat="1">
      <c r="A95" s="5"/>
      <c r="B95" s="26" t="str">
        <f>IF(A95="","",VLOOKUP(A95,LISTA!$A$1:$B$270,2,0))</f>
        <v/>
      </c>
      <c r="C95" s="5"/>
      <c r="D95" s="5"/>
    </row>
    <row r="96" spans="1:4" s="6" customFormat="1">
      <c r="A96" s="5"/>
      <c r="B96" s="26" t="str">
        <f>IF(A96="","",VLOOKUP(A96,LISTA!$A$1:$B$270,2,0))</f>
        <v/>
      </c>
      <c r="C96" s="5"/>
      <c r="D96" s="5"/>
    </row>
    <row r="97" spans="1:4" s="6" customFormat="1">
      <c r="A97" s="5"/>
      <c r="B97" s="26" t="str">
        <f>IF(A97="","",VLOOKUP(A97,LISTA!$A$1:$B$270,2,0))</f>
        <v/>
      </c>
      <c r="C97" s="5"/>
      <c r="D97" s="5"/>
    </row>
    <row r="98" spans="1:4" s="6" customFormat="1">
      <c r="A98" s="5"/>
      <c r="B98" s="26" t="str">
        <f>IF(A98="","",VLOOKUP(A98,LISTA!$A$1:$B$270,2,0))</f>
        <v/>
      </c>
      <c r="C98" s="5"/>
      <c r="D98" s="5"/>
    </row>
    <row r="99" spans="1:4" s="6" customFormat="1">
      <c r="A99" s="5"/>
      <c r="B99" s="26" t="str">
        <f>IF(A99="","",VLOOKUP(A99,LISTA!$A$1:$B$270,2,0))</f>
        <v/>
      </c>
      <c r="C99" s="5"/>
      <c r="D99" s="5"/>
    </row>
    <row r="100" spans="1:4" s="6" customFormat="1">
      <c r="A100" s="5"/>
      <c r="B100" s="26" t="str">
        <f>IF(A100="","",VLOOKUP(A100,LISTA!$A$1:$B$270,2,0))</f>
        <v/>
      </c>
      <c r="C100" s="5"/>
      <c r="D100" s="5"/>
    </row>
    <row r="101" spans="1:4" s="6" customFormat="1">
      <c r="A101" s="5"/>
      <c r="B101" s="26" t="str">
        <f>IF(A101="","",VLOOKUP(A101,LISTA!$A$1:$B$270,2,0))</f>
        <v/>
      </c>
      <c r="C101" s="5"/>
      <c r="D101" s="5"/>
    </row>
    <row r="102" spans="1:4" s="6" customFormat="1">
      <c r="A102" s="5"/>
      <c r="B102" s="26" t="str">
        <f>IF(A102="","",VLOOKUP(A102,LISTA!$A$1:$B$270,2,0))</f>
        <v/>
      </c>
      <c r="C102" s="5"/>
      <c r="D102" s="5"/>
    </row>
    <row r="103" spans="1:4" s="6" customFormat="1">
      <c r="A103" s="5"/>
      <c r="B103" s="26" t="str">
        <f>IF(A103="","",VLOOKUP(A103,LISTA!$A$1:$B$270,2,0))</f>
        <v/>
      </c>
      <c r="C103" s="5"/>
      <c r="D103" s="5"/>
    </row>
    <row r="104" spans="1:4" s="6" customFormat="1">
      <c r="A104" s="5"/>
      <c r="B104" s="26" t="str">
        <f>IF(A104="","",VLOOKUP(A104,LISTA!$A$1:$B$270,2,0))</f>
        <v/>
      </c>
      <c r="C104" s="5"/>
      <c r="D104" s="5"/>
    </row>
    <row r="105" spans="1:4" s="6" customFormat="1">
      <c r="A105" s="5"/>
      <c r="B105" s="26" t="str">
        <f>IF(A105="","",VLOOKUP(A105,LISTA!$A$1:$B$270,2,0))</f>
        <v/>
      </c>
      <c r="C105" s="5"/>
      <c r="D105" s="5"/>
    </row>
    <row r="106" spans="1:4" s="6" customFormat="1">
      <c r="A106" s="5"/>
      <c r="B106" s="26" t="str">
        <f>IF(A106="","",VLOOKUP(A106,LISTA!$A$1:$B$270,2,0))</f>
        <v/>
      </c>
      <c r="C106" s="5"/>
      <c r="D106" s="5"/>
    </row>
    <row r="107" spans="1:4" s="6" customFormat="1">
      <c r="A107" s="5"/>
      <c r="B107" s="26" t="str">
        <f>IF(A107="","",VLOOKUP(A107,LISTA!$A$1:$B$270,2,0))</f>
        <v/>
      </c>
      <c r="C107" s="5"/>
      <c r="D107" s="5"/>
    </row>
    <row r="108" spans="1:4" s="6" customFormat="1">
      <c r="A108" s="5"/>
      <c r="B108" s="26" t="str">
        <f>IF(A108="","",VLOOKUP(A108,LISTA!$A$1:$B$270,2,0))</f>
        <v/>
      </c>
      <c r="C108" s="5"/>
      <c r="D108" s="5"/>
    </row>
    <row r="109" spans="1:4" s="6" customFormat="1">
      <c r="A109" s="5"/>
      <c r="B109" s="26" t="str">
        <f>IF(A109="","",VLOOKUP(A109,LISTA!$A$1:$B$270,2,0))</f>
        <v/>
      </c>
      <c r="C109" s="5"/>
      <c r="D109" s="5"/>
    </row>
    <row r="110" spans="1:4" s="6" customFormat="1">
      <c r="A110" s="5"/>
      <c r="B110" s="26" t="str">
        <f>IF(A110="","",VLOOKUP(A110,LISTA!$A$1:$B$270,2,0))</f>
        <v/>
      </c>
      <c r="C110" s="5"/>
      <c r="D110" s="5"/>
    </row>
    <row r="111" spans="1:4" s="6" customFormat="1">
      <c r="A111" s="5"/>
      <c r="B111" s="26" t="str">
        <f>IF(A111="","",VLOOKUP(A111,LISTA!$A$1:$B$270,2,0))</f>
        <v/>
      </c>
      <c r="C111" s="5"/>
      <c r="D111" s="5"/>
    </row>
    <row r="112" spans="1:4" s="6" customFormat="1">
      <c r="A112" s="5"/>
      <c r="B112" s="26" t="str">
        <f>IF(A112="","",VLOOKUP(A112,LISTA!$A$1:$B$270,2,0))</f>
        <v/>
      </c>
      <c r="C112" s="5"/>
      <c r="D112" s="5"/>
    </row>
    <row r="113" spans="1:4" s="6" customFormat="1">
      <c r="A113" s="5"/>
      <c r="B113" s="26" t="str">
        <f>IF(A113="","",VLOOKUP(A113,LISTA!$A$1:$B$270,2,0))</f>
        <v/>
      </c>
      <c r="C113" s="5"/>
      <c r="D113" s="5"/>
    </row>
    <row r="114" spans="1:4" s="6" customFormat="1">
      <c r="A114" s="5"/>
      <c r="B114" s="26" t="str">
        <f>IF(A114="","",VLOOKUP(A114,LISTA!$A$1:$B$270,2,0))</f>
        <v/>
      </c>
      <c r="C114" s="5"/>
      <c r="D114" s="5"/>
    </row>
    <row r="115" spans="1:4" s="6" customFormat="1">
      <c r="A115" s="5"/>
      <c r="B115" s="26" t="str">
        <f>IF(A115="","",VLOOKUP(A115,LISTA!$A$1:$B$270,2,0))</f>
        <v/>
      </c>
      <c r="C115" s="5"/>
      <c r="D115" s="5"/>
    </row>
    <row r="116" spans="1:4" s="6" customFormat="1">
      <c r="A116" s="5"/>
      <c r="B116" s="26" t="str">
        <f>IF(A116="","",VLOOKUP(A116,LISTA!$A$1:$B$270,2,0))</f>
        <v/>
      </c>
      <c r="C116" s="5"/>
      <c r="D116" s="5"/>
    </row>
    <row r="117" spans="1:4" s="6" customFormat="1">
      <c r="A117" s="5"/>
      <c r="B117" s="26" t="str">
        <f>IF(A117="","",VLOOKUP(A117,LISTA!$A$1:$B$270,2,0))</f>
        <v/>
      </c>
      <c r="C117" s="5"/>
      <c r="D117" s="5"/>
    </row>
    <row r="118" spans="1:4" s="6" customFormat="1">
      <c r="A118" s="5"/>
      <c r="B118" s="26" t="str">
        <f>IF(A118="","",VLOOKUP(A118,LISTA!$A$1:$B$270,2,0))</f>
        <v/>
      </c>
      <c r="C118" s="5"/>
      <c r="D118" s="5"/>
    </row>
    <row r="119" spans="1:4" s="6" customFormat="1">
      <c r="A119" s="5"/>
      <c r="B119" s="26" t="str">
        <f>IF(A119="","",VLOOKUP(A119,LISTA!$A$1:$B$270,2,0))</f>
        <v/>
      </c>
      <c r="C119" s="5"/>
      <c r="D119" s="5"/>
    </row>
    <row r="120" spans="1:4" s="6" customFormat="1">
      <c r="A120" s="5"/>
      <c r="B120" s="26" t="str">
        <f>IF(A120="","",VLOOKUP(A120,LISTA!$A$1:$B$270,2,0))</f>
        <v/>
      </c>
      <c r="C120" s="5"/>
      <c r="D120" s="5"/>
    </row>
    <row r="121" spans="1:4" s="6" customFormat="1">
      <c r="A121" s="5"/>
      <c r="B121" s="26" t="str">
        <f>IF(A121="","",VLOOKUP(A121,LISTA!$A$1:$B$270,2,0))</f>
        <v/>
      </c>
      <c r="C121" s="5"/>
      <c r="D121" s="5"/>
    </row>
    <row r="122" spans="1:4" s="6" customFormat="1">
      <c r="A122" s="5"/>
      <c r="B122" s="26" t="str">
        <f>IF(A122="","",VLOOKUP(A122,LISTA!$A$1:$B$270,2,0))</f>
        <v/>
      </c>
      <c r="C122" s="5"/>
      <c r="D122" s="5"/>
    </row>
    <row r="123" spans="1:4" s="6" customFormat="1">
      <c r="A123" s="5"/>
      <c r="B123" s="26" t="str">
        <f>IF(A123="","",VLOOKUP(A123,LISTA!$A$1:$B$270,2,0))</f>
        <v/>
      </c>
      <c r="C123" s="5"/>
      <c r="D123" s="5"/>
    </row>
    <row r="124" spans="1:4" s="6" customFormat="1">
      <c r="A124" s="5"/>
      <c r="B124" s="26" t="str">
        <f>IF(A124="","",VLOOKUP(A124,LISTA!$A$1:$B$270,2,0))</f>
        <v/>
      </c>
      <c r="C124" s="5"/>
      <c r="D124" s="5"/>
    </row>
    <row r="125" spans="1:4" s="6" customFormat="1">
      <c r="A125" s="5"/>
      <c r="B125" s="26" t="str">
        <f>IF(A125="","",VLOOKUP(A125,LISTA!$A$1:$B$270,2,0))</f>
        <v/>
      </c>
      <c r="C125" s="5"/>
      <c r="D125" s="5"/>
    </row>
    <row r="126" spans="1:4" s="6" customFormat="1">
      <c r="A126" s="5"/>
      <c r="B126" s="26" t="str">
        <f>IF(A126="","",VLOOKUP(A126,LISTA!$A$1:$B$270,2,0))</f>
        <v/>
      </c>
      <c r="C126" s="5"/>
      <c r="D126" s="5"/>
    </row>
    <row r="127" spans="1:4" s="6" customFormat="1">
      <c r="A127" s="5"/>
      <c r="B127" s="26" t="str">
        <f>IF(A127="","",VLOOKUP(A127,LISTA!$A$1:$B$270,2,0))</f>
        <v/>
      </c>
      <c r="C127" s="5"/>
      <c r="D127" s="5"/>
    </row>
    <row r="128" spans="1:4" s="6" customFormat="1">
      <c r="A128" s="5"/>
      <c r="B128" s="26" t="str">
        <f>IF(A128="","",VLOOKUP(A128,LISTA!$A$1:$B$270,2,0))</f>
        <v/>
      </c>
      <c r="C128" s="5"/>
      <c r="D128" s="5"/>
    </row>
    <row r="129" spans="1:4" s="6" customFormat="1">
      <c r="A129" s="5"/>
      <c r="B129" s="26" t="str">
        <f>IF(A129="","",VLOOKUP(A129,LISTA!$A$1:$B$270,2,0))</f>
        <v/>
      </c>
      <c r="C129" s="5"/>
      <c r="D129" s="5"/>
    </row>
    <row r="130" spans="1:4" s="6" customFormat="1">
      <c r="A130" s="5"/>
      <c r="B130" s="26" t="str">
        <f>IF(A130="","",VLOOKUP(A130,LISTA!$A$1:$B$270,2,0))</f>
        <v/>
      </c>
      <c r="C130" s="5"/>
      <c r="D130" s="5"/>
    </row>
    <row r="131" spans="1:4" s="6" customFormat="1">
      <c r="A131" s="5"/>
      <c r="B131" s="26" t="str">
        <f>IF(A131="","",VLOOKUP(A131,LISTA!$A$1:$B$270,2,0))</f>
        <v/>
      </c>
      <c r="C131" s="5"/>
      <c r="D131" s="5"/>
    </row>
    <row r="132" spans="1:4" s="6" customFormat="1">
      <c r="A132" s="5"/>
      <c r="B132" s="26" t="str">
        <f>IF(A132="","",VLOOKUP(A132,LISTA!$A$1:$B$270,2,0))</f>
        <v/>
      </c>
      <c r="C132" s="5"/>
      <c r="D132" s="5"/>
    </row>
    <row r="133" spans="1:4" s="6" customFormat="1">
      <c r="A133" s="5"/>
      <c r="B133" s="26" t="str">
        <f>IF(A133="","",VLOOKUP(A133,LISTA!$A$1:$B$270,2,0))</f>
        <v/>
      </c>
      <c r="C133" s="5"/>
      <c r="D133" s="5"/>
    </row>
    <row r="134" spans="1:4" s="6" customFormat="1">
      <c r="A134" s="5"/>
      <c r="B134" s="26" t="str">
        <f>IF(A134="","",VLOOKUP(A134,LISTA!$A$1:$B$270,2,0))</f>
        <v/>
      </c>
      <c r="C134" s="5"/>
      <c r="D134" s="5"/>
    </row>
    <row r="135" spans="1:4" s="6" customFormat="1">
      <c r="A135" s="5"/>
      <c r="B135" s="26" t="str">
        <f>IF(A135="","",VLOOKUP(A135,LISTA!$A$1:$B$270,2,0))</f>
        <v/>
      </c>
      <c r="C135" s="5"/>
      <c r="D135" s="5"/>
    </row>
    <row r="136" spans="1:4" s="6" customFormat="1">
      <c r="A136" s="5"/>
      <c r="B136" s="26" t="str">
        <f>IF(A136="","",VLOOKUP(A136,LISTA!$A$1:$B$270,2,0))</f>
        <v/>
      </c>
      <c r="C136" s="5"/>
      <c r="D136" s="5"/>
    </row>
    <row r="137" spans="1:4" s="6" customFormat="1">
      <c r="A137" s="5"/>
      <c r="B137" s="26" t="str">
        <f>IF(A137="","",VLOOKUP(A137,LISTA!$A$1:$B$270,2,0))</f>
        <v/>
      </c>
      <c r="C137" s="5"/>
      <c r="D137" s="5"/>
    </row>
    <row r="138" spans="1:4" s="6" customFormat="1">
      <c r="A138" s="5"/>
      <c r="B138" s="26" t="str">
        <f>IF(A138="","",VLOOKUP(A138,LISTA!$A$1:$B$270,2,0))</f>
        <v/>
      </c>
      <c r="C138" s="5"/>
      <c r="D138" s="5"/>
    </row>
    <row r="139" spans="1:4" s="6" customFormat="1">
      <c r="A139" s="5"/>
      <c r="B139" s="26" t="str">
        <f>IF(A139="","",VLOOKUP(A139,LISTA!$A$1:$B$270,2,0))</f>
        <v/>
      </c>
      <c r="C139" s="5"/>
      <c r="D139" s="5"/>
    </row>
    <row r="140" spans="1:4" s="6" customFormat="1">
      <c r="A140" s="5"/>
      <c r="B140" s="26" t="str">
        <f>IF(A140="","",VLOOKUP(A140,LISTA!$A$1:$B$270,2,0))</f>
        <v/>
      </c>
      <c r="C140" s="5"/>
      <c r="D140" s="5"/>
    </row>
    <row r="141" spans="1:4" s="6" customFormat="1">
      <c r="A141" s="5"/>
      <c r="B141" s="26" t="str">
        <f>IF(A141="","",VLOOKUP(A141,LISTA!$A$1:$B$270,2,0))</f>
        <v/>
      </c>
      <c r="C141" s="5"/>
      <c r="D141" s="5"/>
    </row>
    <row r="142" spans="1:4" s="6" customFormat="1">
      <c r="A142" s="5"/>
      <c r="B142" s="26" t="str">
        <f>IF(A142="","",VLOOKUP(A142,LISTA!$A$1:$B$270,2,0))</f>
        <v/>
      </c>
      <c r="C142" s="5"/>
      <c r="D142" s="5"/>
    </row>
    <row r="143" spans="1:4" s="6" customFormat="1">
      <c r="A143" s="5"/>
      <c r="B143" s="26" t="str">
        <f>IF(A143="","",VLOOKUP(A143,LISTA!$A$1:$B$270,2,0))</f>
        <v/>
      </c>
      <c r="C143" s="5"/>
      <c r="D143" s="5"/>
    </row>
    <row r="144" spans="1:4" s="6" customFormat="1">
      <c r="A144" s="5"/>
      <c r="B144" s="26" t="str">
        <f>IF(A144="","",VLOOKUP(A144,LISTA!$A$1:$B$270,2,0))</f>
        <v/>
      </c>
      <c r="C144" s="5"/>
      <c r="D144" s="5"/>
    </row>
    <row r="145" spans="1:4" s="6" customFormat="1">
      <c r="A145" s="5"/>
      <c r="B145" s="26" t="str">
        <f>IF(A145="","",VLOOKUP(A145,LISTA!$A$1:$B$270,2,0))</f>
        <v/>
      </c>
      <c r="C145" s="5"/>
      <c r="D145" s="5"/>
    </row>
    <row r="146" spans="1:4" s="6" customFormat="1">
      <c r="A146" s="5"/>
      <c r="B146" s="26" t="str">
        <f>IF(A146="","",VLOOKUP(A146,LISTA!$A$1:$B$270,2,0))</f>
        <v/>
      </c>
      <c r="C146" s="5"/>
      <c r="D146" s="5"/>
    </row>
    <row r="147" spans="1:4" s="6" customFormat="1">
      <c r="A147" s="5"/>
      <c r="B147" s="26" t="str">
        <f>IF(A147="","",VLOOKUP(A147,LISTA!$A$1:$B$270,2,0))</f>
        <v/>
      </c>
      <c r="C147" s="5"/>
      <c r="D147" s="5"/>
    </row>
    <row r="148" spans="1:4" s="6" customFormat="1">
      <c r="A148" s="5"/>
      <c r="B148" s="26" t="str">
        <f>IF(A148="","",VLOOKUP(A148,LISTA!$A$1:$B$270,2,0))</f>
        <v/>
      </c>
      <c r="C148" s="5"/>
      <c r="D148" s="5"/>
    </row>
    <row r="149" spans="1:4" s="6" customFormat="1">
      <c r="A149" s="5"/>
      <c r="B149" s="26" t="str">
        <f>IF(A149="","",VLOOKUP(A149,LISTA!$A$1:$B$270,2,0))</f>
        <v/>
      </c>
      <c r="C149" s="5"/>
      <c r="D149" s="5"/>
    </row>
    <row r="150" spans="1:4" s="6" customFormat="1">
      <c r="A150" s="5"/>
      <c r="B150" s="26" t="str">
        <f>IF(A150="","",VLOOKUP(A150,LISTA!$A$1:$B$270,2,0))</f>
        <v/>
      </c>
      <c r="C150" s="5"/>
      <c r="D150" s="5"/>
    </row>
    <row r="151" spans="1:4" s="6" customFormat="1">
      <c r="A151" s="5"/>
      <c r="B151" s="26" t="str">
        <f>IF(A151="","",VLOOKUP(A151,LISTA!$A$1:$B$270,2,0))</f>
        <v/>
      </c>
      <c r="C151" s="5"/>
      <c r="D151" s="5"/>
    </row>
    <row r="152" spans="1:4" s="6" customFormat="1">
      <c r="A152" s="5"/>
      <c r="B152" s="26" t="str">
        <f>IF(A152="","",VLOOKUP(A152,LISTA!$A$1:$B$270,2,0))</f>
        <v/>
      </c>
      <c r="C152" s="5"/>
      <c r="D152" s="5"/>
    </row>
    <row r="153" spans="1:4" s="6" customFormat="1">
      <c r="A153" s="5"/>
      <c r="B153" s="26" t="str">
        <f>IF(A153="","",VLOOKUP(A153,LISTA!$A$1:$B$270,2,0))</f>
        <v/>
      </c>
      <c r="C153" s="5"/>
      <c r="D153" s="5"/>
    </row>
    <row r="154" spans="1:4" s="6" customFormat="1">
      <c r="A154" s="5"/>
      <c r="B154" s="26" t="str">
        <f>IF(A154="","",VLOOKUP(A154,LISTA!$A$1:$B$270,2,0))</f>
        <v/>
      </c>
      <c r="C154" s="5"/>
      <c r="D154" s="5"/>
    </row>
    <row r="155" spans="1:4" s="6" customFormat="1">
      <c r="A155" s="5"/>
      <c r="B155" s="26" t="str">
        <f>IF(A155="","",VLOOKUP(A155,LISTA!$A$1:$B$270,2,0))</f>
        <v/>
      </c>
      <c r="C155" s="5"/>
      <c r="D155" s="5"/>
    </row>
    <row r="156" spans="1:4" s="6" customFormat="1">
      <c r="A156" s="5"/>
      <c r="B156" s="26" t="str">
        <f>IF(A156="","",VLOOKUP(A156,LISTA!$A$1:$B$270,2,0))</f>
        <v/>
      </c>
      <c r="C156" s="5"/>
      <c r="D156" s="5"/>
    </row>
    <row r="157" spans="1:4" s="6" customFormat="1">
      <c r="A157" s="5"/>
      <c r="B157" s="26" t="str">
        <f>IF(A157="","",VLOOKUP(A157,LISTA!$A$1:$B$270,2,0))</f>
        <v/>
      </c>
      <c r="C157" s="5"/>
      <c r="D157" s="5"/>
    </row>
    <row r="158" spans="1:4" s="6" customFormat="1">
      <c r="A158" s="5"/>
      <c r="B158" s="26" t="str">
        <f>IF(A158="","",VLOOKUP(A158,LISTA!$A$1:$B$270,2,0))</f>
        <v/>
      </c>
      <c r="C158" s="5"/>
      <c r="D158" s="5"/>
    </row>
    <row r="159" spans="1:4" s="6" customFormat="1">
      <c r="A159" s="5"/>
      <c r="B159" s="26" t="str">
        <f>IF(A159="","",VLOOKUP(A159,LISTA!$A$1:$B$270,2,0))</f>
        <v/>
      </c>
      <c r="C159" s="5"/>
      <c r="D159" s="5"/>
    </row>
    <row r="160" spans="1:4" s="6" customFormat="1">
      <c r="A160" s="5"/>
      <c r="B160" s="26" t="str">
        <f>IF(A160="","",VLOOKUP(A160,LISTA!$A$1:$B$270,2,0))</f>
        <v/>
      </c>
      <c r="C160" s="5"/>
      <c r="D160" s="5"/>
    </row>
    <row r="161" spans="1:4" s="6" customFormat="1">
      <c r="A161" s="5"/>
      <c r="B161" s="26" t="str">
        <f>IF(A161="","",VLOOKUP(A161,LISTA!$A$1:$B$270,2,0))</f>
        <v/>
      </c>
      <c r="C161" s="5"/>
      <c r="D161" s="5"/>
    </row>
    <row r="162" spans="1:4" s="6" customFormat="1">
      <c r="A162" s="5"/>
      <c r="B162" s="26" t="str">
        <f>IF(A162="","",VLOOKUP(A162,LISTA!$A$1:$B$270,2,0))</f>
        <v/>
      </c>
      <c r="C162" s="5"/>
      <c r="D162" s="5"/>
    </row>
    <row r="163" spans="1:4" s="6" customFormat="1">
      <c r="A163" s="5"/>
      <c r="B163" s="26" t="str">
        <f>IF(A163="","",VLOOKUP(A163,LISTA!$A$1:$B$270,2,0))</f>
        <v/>
      </c>
      <c r="C163" s="5"/>
      <c r="D163" s="5"/>
    </row>
    <row r="164" spans="1:4" s="6" customFormat="1">
      <c r="A164" s="5"/>
      <c r="B164" s="26" t="str">
        <f>IF(A164="","",VLOOKUP(A164,LISTA!$A$1:$B$270,2,0))</f>
        <v/>
      </c>
      <c r="C164" s="5"/>
      <c r="D164" s="5"/>
    </row>
    <row r="165" spans="1:4" s="6" customFormat="1">
      <c r="A165" s="5"/>
      <c r="B165" s="26" t="str">
        <f>IF(A165="","",VLOOKUP(A165,LISTA!$A$1:$B$270,2,0))</f>
        <v/>
      </c>
      <c r="C165" s="5"/>
      <c r="D165" s="5"/>
    </row>
    <row r="166" spans="1:4" s="6" customFormat="1">
      <c r="A166" s="5"/>
      <c r="B166" s="26" t="str">
        <f>IF(A166="","",VLOOKUP(A166,LISTA!$A$1:$B$270,2,0))</f>
        <v/>
      </c>
      <c r="C166" s="5"/>
      <c r="D166" s="5"/>
    </row>
    <row r="167" spans="1:4" s="6" customFormat="1">
      <c r="A167" s="5"/>
      <c r="B167" s="26" t="str">
        <f>IF(A167="","",VLOOKUP(A167,LISTA!$A$1:$B$270,2,0))</f>
        <v/>
      </c>
      <c r="C167" s="5"/>
      <c r="D167" s="5"/>
    </row>
    <row r="168" spans="1:4" s="6" customFormat="1">
      <c r="A168" s="5"/>
      <c r="B168" s="26" t="str">
        <f>IF(A168="","",VLOOKUP(A168,LISTA!$A$1:$B$270,2,0))</f>
        <v/>
      </c>
      <c r="C168" s="5"/>
      <c r="D168" s="5"/>
    </row>
    <row r="169" spans="1:4" s="6" customFormat="1">
      <c r="A169" s="5"/>
      <c r="B169" s="26" t="str">
        <f>IF(A169="","",VLOOKUP(A169,LISTA!$A$1:$B$270,2,0))</f>
        <v/>
      </c>
      <c r="C169" s="5"/>
      <c r="D169" s="5"/>
    </row>
    <row r="170" spans="1:4" s="6" customFormat="1">
      <c r="A170" s="5"/>
      <c r="B170" s="26" t="str">
        <f>IF(A170="","",VLOOKUP(A170,LISTA!$A$1:$B$270,2,0))</f>
        <v/>
      </c>
      <c r="C170" s="5"/>
      <c r="D170" s="5"/>
    </row>
    <row r="171" spans="1:4" s="6" customFormat="1">
      <c r="A171" s="5"/>
      <c r="B171" s="26" t="str">
        <f>IF(A171="","",VLOOKUP(A171,LISTA!$A$1:$B$270,2,0))</f>
        <v/>
      </c>
      <c r="C171" s="5"/>
      <c r="D171" s="5"/>
    </row>
    <row r="172" spans="1:4" s="6" customFormat="1">
      <c r="A172" s="5"/>
      <c r="B172" s="26" t="str">
        <f>IF(A172="","",VLOOKUP(A172,LISTA!$A$1:$B$270,2,0))</f>
        <v/>
      </c>
      <c r="C172" s="5"/>
      <c r="D172" s="5"/>
    </row>
    <row r="173" spans="1:4" s="6" customFormat="1">
      <c r="A173" s="5"/>
      <c r="B173" s="26" t="str">
        <f>IF(A173="","",VLOOKUP(A173,LISTA!$A$1:$B$270,2,0))</f>
        <v/>
      </c>
      <c r="C173" s="5"/>
      <c r="D173" s="5"/>
    </row>
    <row r="174" spans="1:4" s="6" customFormat="1">
      <c r="A174" s="5"/>
      <c r="B174" s="26" t="str">
        <f>IF(A174="","",VLOOKUP(A174,LISTA!$A$1:$B$270,2,0))</f>
        <v/>
      </c>
      <c r="C174" s="5"/>
      <c r="D174" s="5"/>
    </row>
    <row r="175" spans="1:4" s="6" customFormat="1">
      <c r="A175" s="5"/>
      <c r="B175" s="26" t="str">
        <f>IF(A175="","",VLOOKUP(A175,LISTA!$A$1:$B$270,2,0))</f>
        <v/>
      </c>
      <c r="C175" s="5"/>
      <c r="D175" s="5"/>
    </row>
    <row r="176" spans="1:4" s="6" customFormat="1">
      <c r="A176" s="5"/>
      <c r="B176" s="26" t="str">
        <f>IF(A176="","",VLOOKUP(A176,LISTA!$A$1:$B$270,2,0))</f>
        <v/>
      </c>
      <c r="C176" s="5"/>
      <c r="D176" s="5"/>
    </row>
    <row r="177" spans="1:4" s="6" customFormat="1">
      <c r="A177" s="5"/>
      <c r="B177" s="26" t="str">
        <f>IF(A177="","",VLOOKUP(A177,LISTA!$A$1:$B$270,2,0))</f>
        <v/>
      </c>
      <c r="C177" s="5"/>
      <c r="D177" s="5"/>
    </row>
    <row r="178" spans="1:4" s="6" customFormat="1">
      <c r="A178" s="5"/>
      <c r="B178" s="26" t="str">
        <f>IF(A178="","",VLOOKUP(A178,LISTA!$A$1:$B$270,2,0))</f>
        <v/>
      </c>
      <c r="C178" s="5"/>
      <c r="D178" s="5"/>
    </row>
    <row r="179" spans="1:4" s="6" customFormat="1">
      <c r="A179" s="5"/>
      <c r="B179" s="26" t="str">
        <f>IF(A179="","",VLOOKUP(A179,LISTA!$A$1:$B$270,2,0))</f>
        <v/>
      </c>
      <c r="C179" s="5"/>
      <c r="D179" s="5"/>
    </row>
    <row r="180" spans="1:4" s="6" customFormat="1">
      <c r="A180" s="5"/>
      <c r="B180" s="26" t="str">
        <f>IF(A180="","",VLOOKUP(A180,LISTA!$A$1:$B$270,2,0))</f>
        <v/>
      </c>
      <c r="C180" s="5"/>
      <c r="D180" s="5"/>
    </row>
    <row r="181" spans="1:4" s="6" customFormat="1">
      <c r="A181" s="5"/>
      <c r="B181" s="26" t="str">
        <f>IF(A181="","",VLOOKUP(A181,LISTA!$A$1:$B$270,2,0))</f>
        <v/>
      </c>
      <c r="C181" s="5"/>
      <c r="D181" s="5"/>
    </row>
    <row r="182" spans="1:4" s="6" customFormat="1">
      <c r="A182" s="5"/>
      <c r="B182" s="26" t="str">
        <f>IF(A182="","",VLOOKUP(A182,LISTA!$A$1:$B$270,2,0))</f>
        <v/>
      </c>
      <c r="C182" s="5"/>
      <c r="D182" s="5"/>
    </row>
    <row r="183" spans="1:4" s="6" customFormat="1">
      <c r="A183" s="5"/>
      <c r="B183" s="26" t="str">
        <f>IF(A183="","",VLOOKUP(A183,LISTA!$A$1:$B$270,2,0))</f>
        <v/>
      </c>
      <c r="C183" s="5"/>
      <c r="D183" s="5"/>
    </row>
    <row r="184" spans="1:4" s="6" customFormat="1">
      <c r="A184" s="5"/>
      <c r="B184" s="26" t="str">
        <f>IF(A184="","",VLOOKUP(A184,LISTA!$A$1:$B$270,2,0))</f>
        <v/>
      </c>
      <c r="C184" s="5"/>
      <c r="D184" s="5"/>
    </row>
    <row r="185" spans="1:4" s="6" customFormat="1">
      <c r="A185" s="5"/>
      <c r="B185" s="26" t="str">
        <f>IF(A185="","",VLOOKUP(A185,LISTA!$A$1:$B$270,2,0))</f>
        <v/>
      </c>
      <c r="C185" s="5"/>
      <c r="D185" s="5"/>
    </row>
    <row r="186" spans="1:4" s="6" customFormat="1">
      <c r="A186" s="5"/>
      <c r="B186" s="26" t="str">
        <f>IF(A186="","",VLOOKUP(A186,LISTA!$A$1:$B$270,2,0))</f>
        <v/>
      </c>
      <c r="C186" s="5"/>
      <c r="D186" s="5"/>
    </row>
    <row r="187" spans="1:4" s="6" customFormat="1">
      <c r="A187" s="5"/>
      <c r="B187" s="26" t="str">
        <f>IF(A187="","",VLOOKUP(A187,LISTA!$A$1:$B$270,2,0))</f>
        <v/>
      </c>
      <c r="C187" s="5"/>
      <c r="D187" s="5"/>
    </row>
    <row r="188" spans="1:4" s="6" customFormat="1">
      <c r="A188" s="5"/>
      <c r="B188" s="26" t="str">
        <f>IF(A188="","",VLOOKUP(A188,LISTA!$A$1:$B$270,2,0))</f>
        <v/>
      </c>
      <c r="C188" s="5"/>
      <c r="D188" s="5"/>
    </row>
    <row r="189" spans="1:4" s="6" customFormat="1">
      <c r="A189" s="5"/>
      <c r="B189" s="26" t="str">
        <f>IF(A189="","",VLOOKUP(A189,LISTA!$A$1:$B$270,2,0))</f>
        <v/>
      </c>
      <c r="C189" s="5"/>
      <c r="D189" s="5"/>
    </row>
    <row r="190" spans="1:4" s="6" customFormat="1">
      <c r="A190" s="5"/>
      <c r="B190" s="26" t="str">
        <f>IF(A190="","",VLOOKUP(A190,LISTA!$A$1:$B$270,2,0))</f>
        <v/>
      </c>
      <c r="C190" s="5"/>
      <c r="D190" s="5"/>
    </row>
    <row r="191" spans="1:4" s="6" customFormat="1">
      <c r="A191" s="5"/>
      <c r="B191" s="26" t="str">
        <f>IF(A191="","",VLOOKUP(A191,LISTA!$A$1:$B$270,2,0))</f>
        <v/>
      </c>
      <c r="C191" s="5"/>
      <c r="D191" s="5"/>
    </row>
    <row r="192" spans="1:4" s="6" customFormat="1">
      <c r="A192" s="5"/>
      <c r="B192" s="26" t="str">
        <f>IF(A192="","",VLOOKUP(A192,LISTA!$A$1:$B$270,2,0))</f>
        <v/>
      </c>
      <c r="C192" s="5"/>
      <c r="D192" s="5"/>
    </row>
    <row r="193" spans="1:4" s="6" customFormat="1">
      <c r="A193" s="5"/>
      <c r="B193" s="26" t="str">
        <f>IF(A193="","",VLOOKUP(A193,LISTA!$A$1:$B$270,2,0))</f>
        <v/>
      </c>
      <c r="C193" s="5"/>
      <c r="D193" s="5"/>
    </row>
    <row r="194" spans="1:4" s="6" customFormat="1">
      <c r="A194" s="5"/>
      <c r="B194" s="26" t="str">
        <f>IF(A194="","",VLOOKUP(A194,LISTA!$A$1:$B$270,2,0))</f>
        <v/>
      </c>
      <c r="C194" s="5"/>
      <c r="D194" s="5"/>
    </row>
    <row r="195" spans="1:4" s="6" customFormat="1">
      <c r="A195" s="5"/>
      <c r="B195" s="26" t="str">
        <f>IF(A195="","",VLOOKUP(A195,LISTA!$A$1:$B$270,2,0))</f>
        <v/>
      </c>
      <c r="C195" s="5"/>
      <c r="D195" s="5"/>
    </row>
    <row r="196" spans="1:4" s="6" customFormat="1">
      <c r="A196" s="5"/>
      <c r="B196" s="26" t="str">
        <f>IF(A196="","",VLOOKUP(A196,LISTA!$A$1:$B$270,2,0))</f>
        <v/>
      </c>
      <c r="C196" s="5"/>
      <c r="D196" s="5"/>
    </row>
    <row r="197" spans="1:4" s="6" customFormat="1">
      <c r="A197" s="5"/>
      <c r="B197" s="26" t="str">
        <f>IF(A197="","",VLOOKUP(A197,LISTA!$A$1:$B$270,2,0))</f>
        <v/>
      </c>
      <c r="C197" s="5"/>
      <c r="D197" s="5"/>
    </row>
    <row r="198" spans="1:4" s="6" customFormat="1">
      <c r="A198" s="5"/>
      <c r="B198" s="26" t="str">
        <f>IF(A198="","",VLOOKUP(A198,LISTA!$A$1:$B$270,2,0))</f>
        <v/>
      </c>
      <c r="C198" s="5"/>
      <c r="D198" s="5"/>
    </row>
    <row r="199" spans="1:4" s="6" customFormat="1">
      <c r="A199" s="5"/>
      <c r="B199" s="26" t="str">
        <f>IF(A199="","",VLOOKUP(A199,LISTA!$A$1:$B$270,2,0))</f>
        <v/>
      </c>
      <c r="C199" s="5"/>
      <c r="D199" s="5"/>
    </row>
    <row r="200" spans="1:4" s="6" customFormat="1">
      <c r="A200" s="5"/>
      <c r="B200" s="26" t="str">
        <f>IF(A200="","",VLOOKUP(A200,LISTA!$A$1:$B$270,2,0))</f>
        <v/>
      </c>
      <c r="C200" s="5"/>
      <c r="D200" s="5"/>
    </row>
  </sheetData>
  <sheetProtection password="FB40" sheet="1" objects="1" scenarios="1" formatRows="0"/>
  <mergeCells count="1">
    <mergeCell ref="A3:C3"/>
  </mergeCells>
  <hyperlinks>
    <hyperlink ref="A3" r:id="rId1" display="Consulta aos itens disponíveis para solicitação - clique aqui"/>
    <hyperlink ref="A3:C3" r:id="rId2" display="Clique aqui para consulta aos itens disponíveis para solicitação"/>
  </hyperlinks>
  <pageMargins left="0.25" right="0.25" top="0.75" bottom="0.75" header="0.3" footer="0.3"/>
  <pageSetup paperSize="9" scale="95"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Plan1!$A$3:$A$9</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dimension ref="A3:A7"/>
  <sheetViews>
    <sheetView workbookViewId="0">
      <selection activeCell="A4" sqref="A4"/>
    </sheetView>
  </sheetViews>
  <sheetFormatPr defaultRowHeight="15"/>
  <sheetData>
    <row r="3" spans="1:1">
      <c r="A3" t="s">
        <v>16</v>
      </c>
    </row>
    <row r="4" spans="1:1">
      <c r="A4" t="s">
        <v>12</v>
      </c>
    </row>
    <row r="5" spans="1:1">
      <c r="A5" t="s">
        <v>13</v>
      </c>
    </row>
    <row r="6" spans="1:1">
      <c r="A6" t="s">
        <v>15</v>
      </c>
    </row>
    <row r="7" spans="1:1">
      <c r="A7" t="s">
        <v>14</v>
      </c>
    </row>
  </sheetData>
  <sortState ref="A3:A7">
    <sortCondition ref="A3"/>
  </sortState>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LISTA</vt:lpstr>
      <vt:lpstr>DADOS</vt:lpstr>
      <vt:lpstr>Plan1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André</dc:creator>
  <cp:lastModifiedBy>Master</cp:lastModifiedBy>
  <cp:lastPrinted>2015-05-18T10:41:58Z</cp:lastPrinted>
  <dcterms:created xsi:type="dcterms:W3CDTF">2015-02-06T00:19:59Z</dcterms:created>
  <dcterms:modified xsi:type="dcterms:W3CDTF">2015-06-03T12:52:15Z</dcterms:modified>
</cp:coreProperties>
</file>