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0" yWindow="75" windowWidth="19320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4525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18" i="2"/>
  <c r="C4" i="2" l="1"/>
</calcChain>
</file>

<file path=xl/sharedStrings.xml><?xml version="1.0" encoding="utf-8"?>
<sst xmlns="http://schemas.openxmlformats.org/spreadsheetml/2006/main" count="24" uniqueCount="24">
  <si>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</si>
  <si>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</si>
  <si>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</si>
  <si>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</si>
  <si>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</si>
  <si>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</si>
  <si>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</si>
  <si>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</si>
  <si>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</si>
  <si>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</si>
  <si>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</si>
  <si>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</si>
  <si>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</si>
  <si>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</si>
  <si>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</si>
  <si>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</si>
  <si>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</si>
  <si>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</si>
  <si>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</si>
  <si>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CONSUMO - Componentes de Wifi</t>
  </si>
  <si>
    <t>Roteador Tipo I 
Ponto de acesso sem fio interno (Access Point  indoor): 
* Compatível com o OpenWRT
* antena omnidirecional
* mínimo 4 MBytes de memória Flash
* mínimo de 32 Mbytes de memória RAM
* relógio do processador de no mínimo 400MHz
* 5 portas Ethernet que suportem VLANs (IEEE802.1q)
* suporte a IEEE802.11n na faixa de 2.4GHz
* alimentação via PoE passivo, com injetor e separador, o separador podendo ser um adaptador externo ou diretamente na porta WAN
* suporte a 801.11i (WPA2)
* suporte a 802.1x (radius/WPA2 Enterprise) | Unidade</t>
  </si>
  <si>
    <t>Roteador Tipo II  
Ponto de acesso sem fio externo (Access Point  outdoor): 
* Compatível com o OpenWRT
* antena setorial de 60 graus na horizontal, 8 a 13 dBi de ganho
* mínimo 8 MBytes de memória Flash
* mínimo de 32 Mbytes de memória RAM
* relógio do processador de no mínimo 300MHz
* 1 porta Ethernet que suporte VLANs (IEEE802.1q)
* suporte a IEEE802.11n na faixa de 2.4GHz
* alimentação via PoE passivo, com injetor e recebimento diretamente na porta WAN do AP
* suporte a 801.11i (WPA2)
* suporte a 802.1x (radius/WPA2 Enterprise) | Unidade</t>
  </si>
  <si>
    <t>Roteador Tipo III 
Ponto de acesso sem fio externo para enlace (Access Point  outdoor enlace):
* Compatível com o OpenWRT
* antena setorial de 60 graus na horizontal, 8 a 13 dBi de ganho
* mínimo 8 MBytes de memória Flash
* mínimo de 32 Mbytes de memória RAM
* relógio do processador de no mínimo 300MHz
* 1 porta Ethernet que suporte VLANs (IEEE802.1q)
* suporte a IEEE802.11a ou IEEE802.11n na faixa de 5GHz
* alimentação via PoE passivo, com injetor e recebimento  diretamente na porta WAN do AP
* suporte a 801.11i (WPA2)
* suporte a 802.1x (radius/WPA2 Enterprise) | Unidade</t>
  </si>
  <si>
    <t>Roteador Tipo IV 
Ponto de acesso sem fio externo para distribuição (Access Point  outdoor distribuição):
* Compatível com o OpenWRT
* antena omnidirecional de 8 dBi de ganho
* mínimo 8 MBytes de memória Flash
* mínimo de 32 Mbytes de memória RAM
* relógio do processador de no mínimo 300MHz
* 1 porta Ethernet que suporte VLANs (IEEE802.1q)
* suporte a IEEE802.11n na faixa de 2.4GHz
* alimentação via PoE passivo, com injetor e recebimento  diretamente na porta WAN do AP
* suporte a 801.11i (WPA2)
* suporte a 802.1x (radius/WPA2 Enterprise) |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</si>
</sst>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>
      <selection sqref="A1:B4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>
        <v>1</v>
      </c>
      <c r="B1" t="s">
        <v>20</v>
      </c>
    </row>
    <row r="2" spans="1:2" ht="15" x14ac:dyDescent="0.25">
      <c r="A2">
        <v>2</v>
      </c>
      <c r="B2" s="3" t="s">
        <v>21</v>
      </c>
    </row>
    <row r="3" spans="1:2" ht="15" x14ac:dyDescent="0.25">
      <c r="A3">
        <v>3</v>
      </c>
      <c r="B3" s="3" t="s">
        <v>22</v>
      </c>
    </row>
    <row r="4" spans="1:2" ht="15" x14ac:dyDescent="0.25">
      <c r="A4">
        <v>4</v>
      </c>
      <c r="B4" s="3" t="s">
        <v>23</v>
      </c>
    </row>
    <row r="5" spans="1:2" ht="15" x14ac:dyDescent="0.25">
      <c r="A5"/>
    </row>
    <row r="6" spans="1:2" ht="15" x14ac:dyDescent="0.25">
      <c r="A6"/>
    </row>
    <row r="7" spans="1:2" ht="15" x14ac:dyDescent="0.25">
      <c r="A7"/>
    </row>
    <row r="8" spans="1:2" ht="15" x14ac:dyDescent="0.25">
      <c r="A8"/>
    </row>
    <row r="9" spans="1:2" ht="15" x14ac:dyDescent="0.25">
      <c r="A9"/>
    </row>
    <row r="10" spans="1:2" ht="15" x14ac:dyDescent="0.25">
      <c r="A10"/>
    </row>
    <row r="11" spans="1:2" ht="15" x14ac:dyDescent="0.25">
      <c r="A11"/>
    </row>
    <row r="12" spans="1:2" ht="15" x14ac:dyDescent="0.25">
      <c r="A12"/>
    </row>
    <row r="13" spans="1:2" ht="15" x14ac:dyDescent="0.25">
      <c r="A13"/>
    </row>
    <row r="14" spans="1:2" ht="15" x14ac:dyDescent="0.25">
      <c r="A14"/>
    </row>
    <row r="15" spans="1:2" ht="15" x14ac:dyDescent="0.25">
      <c r="A15"/>
    </row>
    <row r="16" spans="1:2" ht="15" x14ac:dyDescent="0.25">
      <c r="A16"/>
    </row>
    <row r="17" spans="1:1" ht="15" x14ac:dyDescent="0.25">
      <c r="A17"/>
    </row>
    <row r="18" spans="1:1" ht="15" x14ac:dyDescent="0.25">
      <c r="A18"/>
    </row>
    <row r="19" spans="1:1" ht="15" x14ac:dyDescent="0.25">
      <c r="A19"/>
    </row>
    <row r="20" spans="1:1" ht="15" x14ac:dyDescent="0.25">
      <c r="A20"/>
    </row>
    <row r="21" spans="1:1" ht="15" x14ac:dyDescent="0.25">
      <c r="A21"/>
    </row>
    <row r="22" spans="1:1" ht="15" x14ac:dyDescent="0.25">
      <c r="A22"/>
    </row>
    <row r="23" spans="1:1" ht="15" x14ac:dyDescent="0.25">
      <c r="A23"/>
    </row>
    <row r="24" spans="1:1" ht="15" x14ac:dyDescent="0.25">
      <c r="A24"/>
    </row>
    <row r="25" spans="1:1" ht="15" x14ac:dyDescent="0.25">
      <c r="A25"/>
    </row>
    <row r="26" spans="1:1" ht="15" x14ac:dyDescent="0.25">
      <c r="A26"/>
    </row>
    <row r="27" spans="1:1" ht="15" x14ac:dyDescent="0.25">
      <c r="A27"/>
    </row>
    <row r="28" spans="1:1" ht="15" x14ac:dyDescent="0.25">
      <c r="A28"/>
    </row>
    <row r="29" spans="1:1" ht="15" x14ac:dyDescent="0.25">
      <c r="A29"/>
    </row>
    <row r="30" spans="1:1" ht="15" x14ac:dyDescent="0.25">
      <c r="A30"/>
    </row>
    <row r="31" spans="1:1" ht="15" x14ac:dyDescent="0.25">
      <c r="A31"/>
    </row>
    <row r="32" spans="1:1" ht="15" x14ac:dyDescent="0.25">
      <c r="A32"/>
    </row>
    <row r="33" spans="1:1" ht="15" x14ac:dyDescent="0.25">
      <c r="A33"/>
    </row>
    <row r="34" spans="1:1" ht="15" x14ac:dyDescent="0.25">
      <c r="A34"/>
    </row>
    <row r="35" spans="1:1" ht="15" x14ac:dyDescent="0.25">
      <c r="A35"/>
    </row>
    <row r="36" spans="1:1" ht="15" x14ac:dyDescent="0.25">
      <c r="A36"/>
    </row>
    <row r="37" spans="1:1" ht="15" x14ac:dyDescent="0.25">
      <c r="A37"/>
    </row>
    <row r="38" spans="1:1" ht="15" x14ac:dyDescent="0.25">
      <c r="A38"/>
    </row>
    <row r="39" spans="1:1" ht="15" x14ac:dyDescent="0.25">
      <c r="A39"/>
    </row>
    <row r="40" spans="1:1" ht="15" x14ac:dyDescent="0.25">
      <c r="A40"/>
    </row>
    <row r="41" spans="1:1" ht="15" x14ac:dyDescent="0.25">
      <c r="A41"/>
    </row>
    <row r="42" spans="1:1" ht="15" x14ac:dyDescent="0.25">
      <c r="A42"/>
    </row>
    <row r="43" spans="1:1" ht="15" x14ac:dyDescent="0.25">
      <c r="A43"/>
    </row>
    <row r="44" spans="1:1" ht="15" x14ac:dyDescent="0.25">
      <c r="A44"/>
    </row>
    <row r="45" spans="1:1" ht="15" x14ac:dyDescent="0.25">
      <c r="A45"/>
    </row>
    <row r="46" spans="1:1" ht="15" x14ac:dyDescent="0.25">
      <c r="A46"/>
    </row>
    <row r="47" spans="1:1" ht="15" x14ac:dyDescent="0.25">
      <c r="A47"/>
    </row>
    <row r="48" spans="1:1" ht="15" x14ac:dyDescent="0.25">
      <c r="A48"/>
    </row>
    <row r="49" spans="1:1" ht="15" x14ac:dyDescent="0.25">
      <c r="A49"/>
    </row>
    <row r="50" spans="1:1" ht="15" x14ac:dyDescent="0.25">
      <c r="A50"/>
    </row>
    <row r="51" spans="1:1" ht="15" x14ac:dyDescent="0.25">
      <c r="A51"/>
    </row>
    <row r="52" spans="1:1" ht="15" x14ac:dyDescent="0.25">
      <c r="A52"/>
    </row>
    <row r="53" spans="1:1" ht="15" x14ac:dyDescent="0.25">
      <c r="A53"/>
    </row>
    <row r="54" spans="1:1" ht="15" x14ac:dyDescent="0.25">
      <c r="A54"/>
    </row>
    <row r="55" spans="1:1" ht="15" x14ac:dyDescent="0.25">
      <c r="A55"/>
    </row>
    <row r="56" spans="1:1" ht="15" x14ac:dyDescent="0.25">
      <c r="A56"/>
    </row>
    <row r="57" spans="1:1" ht="15" x14ac:dyDescent="0.25">
      <c r="A57"/>
    </row>
    <row r="58" spans="1:1" ht="15" x14ac:dyDescent="0.25">
      <c r="A58"/>
    </row>
    <row r="59" spans="1:1" ht="15" x14ac:dyDescent="0.25">
      <c r="A59"/>
    </row>
    <row r="60" spans="1:1" ht="15" x14ac:dyDescent="0.25">
      <c r="A60"/>
    </row>
    <row r="61" spans="1:1" ht="15" x14ac:dyDescent="0.25">
      <c r="A61"/>
    </row>
    <row r="62" spans="1:1" ht="15" x14ac:dyDescent="0.25">
      <c r="A62"/>
    </row>
    <row r="63" spans="1:1" ht="15" x14ac:dyDescent="0.25">
      <c r="A63"/>
    </row>
    <row r="64" spans="1:1" ht="15" x14ac:dyDescent="0.25">
      <c r="A64"/>
    </row>
    <row r="65" spans="1:1" ht="15" x14ac:dyDescent="0.25">
      <c r="A65"/>
    </row>
    <row r="66" spans="1:1" ht="15" x14ac:dyDescent="0.25">
      <c r="A66"/>
    </row>
    <row r="67" spans="1:1" ht="15" x14ac:dyDescent="0.25">
      <c r="A67"/>
    </row>
    <row r="68" spans="1:1" ht="15" x14ac:dyDescent="0.25">
      <c r="A68"/>
    </row>
    <row r="69" spans="1:1" ht="15" x14ac:dyDescent="0.25">
      <c r="A69"/>
    </row>
    <row r="70" spans="1:1" ht="15" x14ac:dyDescent="0.25">
      <c r="A70"/>
    </row>
    <row r="71" spans="1:1" ht="15" x14ac:dyDescent="0.25">
      <c r="A71"/>
    </row>
    <row r="72" spans="1:1" ht="15" x14ac:dyDescent="0.25">
      <c r="A72"/>
    </row>
    <row r="73" spans="1:1" ht="15" x14ac:dyDescent="0.25">
      <c r="A73"/>
    </row>
    <row r="74" spans="1:1" ht="15" x14ac:dyDescent="0.25">
      <c r="A74"/>
    </row>
    <row r="75" spans="1:1" ht="15" x14ac:dyDescent="0.25">
      <c r="A75"/>
    </row>
    <row r="76" spans="1:1" ht="15" x14ac:dyDescent="0.25">
      <c r="A76"/>
    </row>
    <row r="77" spans="1:1" ht="15" x14ac:dyDescent="0.25">
      <c r="A77"/>
    </row>
    <row r="78" spans="1:1" ht="15" x14ac:dyDescent="0.25">
      <c r="A78"/>
    </row>
    <row r="79" spans="1:1" ht="15" x14ac:dyDescent="0.25">
      <c r="A79"/>
    </row>
    <row r="80" spans="1:1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1:B93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PageLayoutView="110" workbookViewId="0"/>
  </sheetViews>
  <sheetFormatPr defaultRowHeight="15" x14ac:dyDescent="0.25"/>
  <cols>
    <col min="1" max="1" width="23" style="27" customWidth="1"/>
    <col min="2" max="2" width="109.5703125" style="28" customWidth="1"/>
    <col min="3" max="3" width="12.85546875" style="27" customWidth="1"/>
    <col min="4" max="4" width="3.140625" style="27" bestFit="1" customWidth="1"/>
    <col min="5" max="5" width="9" style="29" bestFit="1" customWidth="1"/>
    <col min="6" max="16384" width="9.140625" style="29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0" t="s">
        <v>6</v>
      </c>
      <c r="B3" s="30"/>
      <c r="C3" s="30"/>
      <c r="D3" s="5"/>
    </row>
    <row r="4" spans="1:5" s="6" customFormat="1" x14ac:dyDescent="0.2">
      <c r="A4" s="5"/>
      <c r="B4" s="4"/>
      <c r="C4" s="7">
        <f ca="1">TODAY()</f>
        <v>42164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IF(A18="","",VLOOKUP(A18,LISTA!$A$1:$B$4,2,0))</f>
        <v/>
      </c>
      <c r="C18" s="5"/>
      <c r="D18" s="5"/>
    </row>
    <row r="19" spans="1:4" s="6" customFormat="1" x14ac:dyDescent="0.25">
      <c r="A19" s="5"/>
      <c r="B19" s="26" t="str">
        <f>IF(A19="","",VLOOKUP(A19,LISTA!$A$1:$B$4,2,0))</f>
        <v/>
      </c>
      <c r="C19" s="5"/>
      <c r="D19" s="5"/>
    </row>
    <row r="20" spans="1:4" s="6" customFormat="1" x14ac:dyDescent="0.25">
      <c r="A20" s="5"/>
      <c r="B20" s="26" t="str">
        <f>IF(A20="","",VLOOKUP(A20,LISTA!$A$1:$B$4,2,0))</f>
        <v/>
      </c>
      <c r="C20" s="5"/>
      <c r="D20" s="5"/>
    </row>
    <row r="21" spans="1:4" s="6" customFormat="1" x14ac:dyDescent="0.25">
      <c r="A21" s="5"/>
      <c r="B21" s="26" t="str">
        <f>IF(A21="","",VLOOKUP(A21,LISTA!$A$1:$B$4,2,0))</f>
        <v/>
      </c>
      <c r="C21" s="5"/>
      <c r="D21" s="5"/>
    </row>
    <row r="22" spans="1:4" s="6" customFormat="1" x14ac:dyDescent="0.25">
      <c r="A22" s="5"/>
      <c r="B22" s="26" t="str">
        <f>IF(A22="","",VLOOKUP(A22,LISTA!$A$1:$B$4,2,0))</f>
        <v/>
      </c>
      <c r="C22" s="5"/>
      <c r="D22" s="5"/>
    </row>
    <row r="23" spans="1:4" s="6" customFormat="1" x14ac:dyDescent="0.25">
      <c r="A23" s="5"/>
      <c r="B23" s="26" t="str">
        <f>IF(A23="","",VLOOKUP(A23,LISTA!$A$1:$B$4,2,0))</f>
        <v/>
      </c>
      <c r="C23" s="5"/>
      <c r="D23" s="5"/>
    </row>
    <row r="24" spans="1:4" s="6" customFormat="1" x14ac:dyDescent="0.25">
      <c r="A24" s="5"/>
      <c r="B24" s="26" t="str">
        <f>IF(A24="","",VLOOKUP(A24,LISTA!$A$1:$B$4,2,0))</f>
        <v/>
      </c>
      <c r="C24" s="5"/>
      <c r="D24" s="5"/>
    </row>
    <row r="25" spans="1:4" x14ac:dyDescent="0.25">
      <c r="B25" s="26"/>
    </row>
    <row r="26" spans="1:4" x14ac:dyDescent="0.25">
      <c r="B26" s="26"/>
    </row>
    <row r="27" spans="1:4" x14ac:dyDescent="0.25">
      <c r="B27" s="26"/>
    </row>
    <row r="28" spans="1:4" x14ac:dyDescent="0.25">
      <c r="B28" s="26"/>
    </row>
    <row r="29" spans="1:4" x14ac:dyDescent="0.25">
      <c r="B29" s="26"/>
    </row>
    <row r="30" spans="1:4" x14ac:dyDescent="0.25">
      <c r="B30" s="26"/>
    </row>
    <row r="31" spans="1:4" x14ac:dyDescent="0.25">
      <c r="B31" s="26"/>
    </row>
    <row r="32" spans="1:4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Fabio</cp:lastModifiedBy>
  <cp:lastPrinted>2015-05-18T10:41:58Z</cp:lastPrinted>
  <dcterms:created xsi:type="dcterms:W3CDTF">2015-02-06T00:19:59Z</dcterms:created>
  <dcterms:modified xsi:type="dcterms:W3CDTF">2015-06-09T12:16:51Z</dcterms:modified>
</cp:coreProperties>
</file>