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75" windowWidth="20115" windowHeight="7995" firstSheet="1" activeTab="1"/>
  </bookViews>
  <sheets>
    <sheet name="LISTA" sheetId="1" state="hidden" r:id="rId1"/>
    <sheet name="DADOS" sheetId="2" r:id="rId2"/>
    <sheet name="Plan1" sheetId="11" state="hidden" r:id="rId3"/>
  </sheets>
  <calcPr calcId="145621"/>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8" i="2"/>
  <c r="C4" i="2" l="1"/>
</calcChain>
</file>

<file path=xl/sharedStrings.xml><?xml version="1.0" encoding="utf-8"?>
<sst xmlns="http://schemas.openxmlformats.org/spreadsheetml/2006/main" count="159" uniqueCount="159">
  <si>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</si>
  <si>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</si>
  <si>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</si>
  <si>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</si>
  <si>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</si>
  <si>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</si>
  <si>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</si>
  <si>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</si>
  <si>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</si>
  <si>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</si>
  <si>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</si>
  <si>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</si>
  <si>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</si>
  <si>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</si>
  <si>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</si>
  <si>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</si>
  <si>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</si>
  <si>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</si>
  <si>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</si>
  <si>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DE CONSUMO  - FERRAMENTAS</t>
  </si>
  <si>
    <t>Alicate Bomba D´Água, Nome Alicate Bomba D´Água | und</t>
  </si>
  <si>
    <t>Alicate De Bico Reto Com 125Mm. Forjado Em Aço Carbono. | und</t>
  </si>
  <si>
    <t>Alicate De Corte, Material Forjado Em Aço Cromo Vanádio, Tipo Corte Diagonal, Material Cabo Plástico, Tipo Cabo Isolado, Uso Industrial, Tipo Profissional, Comprimento 6 | und</t>
  </si>
  <si>
    <t>Alicate De Pressão, Material Ferro, Tratamento Superficial Aço Vanádio, Mordente Inferior Curvo, Ajuste Uma Posição, Características Adicionais Isolamento No Cabo, Tamanho 10 | und</t>
  </si>
  <si>
    <t>Alicate Universal, Material Forjado Em Aço Cromo Vanádio, Tipo Leve, Material Cabo Plástico, Tipo Cabo Isolado, Tipo Corte Corte Temperado Por Indução, Comprimento 215, Peso 250 | und</t>
  </si>
  <si>
    <t>Alicate Wattimetro, Potência Ativa 100 A 2.000, Tensão Ac 500 A 800, Tensão Dc 500 A 800, Corrente Ac 500 A 2.000, Corrente Dc 500 A 2.000. | und</t>
  </si>
  <si>
    <t>Ancinho Jardinagem,Chapa Ferro, Quantidade Dentes 16, Altura Dentes 430, Largura Total 38, Espessura Dentes 3,50 | und</t>
  </si>
  <si>
    <t>Aparador Grama, Sistema Corte Fio Náilon, Faixa Corte Mínima De 30, Potência Mínima De 800, Voltagem 110, Tipo Elétrico | und</t>
  </si>
  <si>
    <t>Arco Serra, Lâmina Serra Standard 12 Polegadas, Material Cabo Alumínio, Tratamento Superficial Pintura Eletrostática, Tamanho 12, Características Adicionais Profundidade De Corte De 90 Mm | und</t>
  </si>
  <si>
    <t>Avental De Couro De Raspa  | und</t>
  </si>
  <si>
    <t>Balde, Material Plástico, Material Alça Arame Galvanizado Revestido Com Plástico, Capacidade 5, Cor Preta, Características Adicionais Para Utilização Em Obras De Construção Civil | und</t>
  </si>
  <si>
    <t>Bota De Segurança Em Couro Nº 39 | par</t>
  </si>
  <si>
    <t>Bota De Segurança Em Couro Nº 40 | par</t>
  </si>
  <si>
    <t>Bota De Segurança Em Couro Nº 41 | par</t>
  </si>
  <si>
    <t>Bota De Segurança Em Couro Nº 42 | par</t>
  </si>
  <si>
    <t>Bota De Segurança Em Couro Nº 43 | par</t>
  </si>
  <si>
    <t>Bota De Segurança Em Couro Nº 44 | par</t>
  </si>
  <si>
    <t>Bota Segurança, Material Borracha, Material Sola Pvc - Cloreto De Polivinila, Cor Preta, Tamanho 41, Tipo Cano Longo, Tipo Uso Laticínios | und</t>
  </si>
  <si>
    <t>Bota Segurança, Material Borracha, Material Sola Pvc - Cloreto De Polivinila, Cor Preta, Tamanho 44, Tipo Cano Longo, Tipo Uso Agroindústria Pecuária | und</t>
  </si>
  <si>
    <t>Bota Segurança, Material Pvc - Cloreto De Polivinila, Cor Preta, Tamanho 39, Tipo Cano Curto | par</t>
  </si>
  <si>
    <t>Bota Segurança, Material Pvc - Cloreto De Polivinila, Cor Preta, Tamanho 40, Tipo Cano Curto | par</t>
  </si>
  <si>
    <t>Bota Segurança, Material Pvc - Cloreto De Polivinila, Cor Preta, Tamanho 42, Tipo Cano Curto | par</t>
  </si>
  <si>
    <t>Bota Segurança, Material Pvc - Cloreto De Polivinila, Cor Preta, Tamanho 44, Tipo Cano Curto | par</t>
  </si>
  <si>
    <t>Broca Wídia, Material Corpo Aço, Diâmetro 10 | und</t>
  </si>
  <si>
    <t>Broca Wídia, Material Corpo Aço, Material Ponta Wídia, Tamanho Média, Diâmetro 6 | und</t>
  </si>
  <si>
    <t>Broca Wídia, Material Corpo Aço, Material Ponta Wídia, Tamanho Média, Diâmetro 8 | und</t>
  </si>
  <si>
    <t>Broca, Material Aço Rápido, Diâmetro 10, Tamanho Médio, Tipo Haste Cilíndrica | und</t>
  </si>
  <si>
    <t>Broca, Material Aço Rápido, Diâmetro 12, Tamanho Médio, Tipo Haste Cilíndrica | und</t>
  </si>
  <si>
    <t>Broca, Material Aço Rápido, Diâmetro 4, Tamanho Médio, Tipo Haste Cilíndrica | und</t>
  </si>
  <si>
    <t>Broca, Material Aço Rápido, Diâmetro 6, Tamanho Médio, Tipo Haste Cilíndrica | und</t>
  </si>
  <si>
    <t>Broca, Material Aço Rápido, Diâmetro 7, Tamanho Curto | und</t>
  </si>
  <si>
    <t>Broca, Material Aço Rápido, Diâmetro 8, Tamanho Médio, Tipo Haste Cilíndrica | und</t>
  </si>
  <si>
    <t>Cabo Ferramenta, Material Cabo Madeira Trabalhada, Comprimento Cabo 1,50, Formato Cabo Cilíndrico, Características Adicionais Abertura Para Cunha, Diâmetro 4,50 Cm, Aplicação Enxada | und</t>
  </si>
  <si>
    <t>Cadeado, Material Latão Maciço, Material Haste Aço Temperado, Cor Amarela, Altura 30, Largura 30, Características Adicionais Chave Em Latão, Autoblocável Com Travas Oblíquas | und</t>
  </si>
  <si>
    <t>Cadeado, Material Latão Maciço, Material Haste Aço Temperado, Cor Amarela, Altura 60, Largura 45, Características Adicionais Chave Em Latão, Autoblocável Com Travas Oblíquas | und</t>
  </si>
  <si>
    <t>Capa Chuva, Material Pvc, Tipo Uso Industrial, Transmitância Opaca, Cor Amarela, Características Adicionais Capuz, S/Forro, Botões Pressão De Plástico, Solda, Tamanho Referência 48 | und</t>
  </si>
  <si>
    <t>Capacete Segurança, Material Plástico, Tipo Aba Total, Tipo Copa Lisa, Cor Amarela, Aplicação Construção Civil/Cia Eletricidade E Indústrias, Características Adicionais Dupla Suspensão E Jugular | und</t>
  </si>
  <si>
    <t>Capacete Segurança, Material Plástico, Tipo Aba Total, Tipo Copa Lisa, Cor Azul Escuro, Aplicação Construção Civil/Cia Eletricidade E Indústrias, Características Adicionais Dupla Suspensão E Jugular | und</t>
  </si>
  <si>
    <t>Capacete Segurança, Material Plástico, Tipo Aba Total, Tipo Copa Lisa, Cor Branca, Aplicação Construção Civil/Cia Eletricidade E Indústrias, Características Adicionais Dupla Suspensão E Jugular | und</t>
  </si>
  <si>
    <t>Carrinho Mão, Material Caçamba Chapa Aço Galvanizado, Material Chassi Ferro, Material Pés Ferro, Tipo Travessa Suporte Dianteiro Caçamba, Quantidade Roda 1, Tipo Roda Pneu Maciço, Com 3,2'' De Diâmetro, Espessura Caçamba 5, Comprimento Eixo 25, Compriment | und</t>
  </si>
  <si>
    <t>Cavadeira Articulada, Nome Cavadeira Articulada | und</t>
  </si>
  <si>
    <t>Cavadeira Tipo Alavanca, Nome Cavadeira Tipo Alavanca | und</t>
  </si>
  <si>
    <t>Chave Ajustável, Material Aço, Tamanho 12, Acabamento Superficial Cromado, Tipo Grifo | und</t>
  </si>
  <si>
    <t>Chave De Fenda, Material Aço Cromo Vanádio, Cabo Polipropileno Simples, Tamanho 4 X 1/4, Características Adicionais Haste Niquelada E Cromada/Ponta Fosfatizada, Tipo Ponta Fenda Cruzada | und</t>
  </si>
  <si>
    <t>Chave De Fenda, Material Aço Cromo Vanádio, Cabo Polipropileno Simples, Tamanho 8 X 5/16, Características Adicionais Haste Niquelada E Cromada/Ponta Fosfatizada, Tipo Ponta Fenda Cruzada | und</t>
  </si>
  <si>
    <t>Chave De Fenda, Material Carbono Temperado, Cabo Polipropileno, Tamanho 3/16 X 4 | und</t>
  </si>
  <si>
    <t>Cinto De Couro Para Segurança Anti-Queda | und</t>
  </si>
  <si>
    <t>Colete De Sinalização Tipo X De Mterial Impermeável E Tiras Refletivas Lanja E Branco | und</t>
  </si>
  <si>
    <t>Colher Pedreiro, Material Aço Carbono, Tamanho 8, Material Cabo Madeira, Características Adicionais Reta - Cabo Soldado | und</t>
  </si>
  <si>
    <t>Cone De Sinalização 75Cm Em Pvc Flexível Laranja Com Faixa Branca Refletiva | und</t>
  </si>
  <si>
    <t>Corda, Material Polietileno, Tipo Torcida (3 Pernas), Diâmetro 8, Ponto Ruptura 350 | mt</t>
  </si>
  <si>
    <t>Corrente De Plático Injetado Preto E Amarelo Com Elos Pequenos, Para Demarcação | mt</t>
  </si>
  <si>
    <t>Cortador De Vidro, Tipo Caneta, Componentes Reservatório Para Querosene, Material Ponta Diamante, Formato Base Trapézio, Diâmetro 3/8, Comprimento 19 | und</t>
  </si>
  <si>
    <t>Cortador Grama, Tipo Motor Elétrico, Potência Motor 2, Características Adicionais Monofásiso; Faixa De Corte De 48 Cm | und</t>
  </si>
  <si>
    <t>Cortador Grama, Tipo Motor Gasolina, Potência Motor 3,50, Material Lâmina Aço Sae 1045, Características Adicionais Motor De 4T E Faixa De Corte De 36 Cm | und</t>
  </si>
  <si>
    <t xml:space="preserve">Crimpadora Modular Crimpadora “Tudo Em Um” Compatível Com Pinos Telefônicos Modulares De 6 E 8 Posições Do Tipo Western Electric (We)/Stewart Stamping (Ss) E Mais. Crimpa Conectores De Posição 8 Rj-45 E Conectores De Posição 4 E 6, Rj-11 E Rj-12. Controle Por Roquete; Com Cortador E Desencapador De Cabo Plano Embutidos No Corpo Da Ferramenta. | </t>
  </si>
  <si>
    <t>Desempenadeira De Madeira, Nome Desempenadeira De Madeira | und</t>
  </si>
  <si>
    <t>Desempenadeira Manual, Material Aço, Comprimento 25, Largura 12, Aplicação Argamassa | und</t>
  </si>
  <si>
    <t>Desempenadeira Manual, Material Aço, Comprimento 25, Largura 12, Aplicação Argamassa, Características Adicionais Com Dentes | und</t>
  </si>
  <si>
    <t>Desempenadeira, Nome Desempenadeira De Plastico | und</t>
  </si>
  <si>
    <t>Enxada, Material Ferro Forjado, Largura 236, Altura 18, Peso 1,13, Tipo Larga, Material Cabo Madeira, Comprimento Cabo 150, Características Adicionais Suporte Pintado, Gume Polido | und</t>
  </si>
  <si>
    <t>Escada Doméstica, Material Alumínio, Número Degraus 5, Tipo Degraus Articuláveis | und</t>
  </si>
  <si>
    <t>Escada Doméstica, Material Alumínio, Número Degraus 7, Revestimento Degraus Borracha Antiderrapante, Tipo Pintura Epoxi, Tipo Degraus Articuláveis | und</t>
  </si>
  <si>
    <t>Escada Doméstica,Alumínio, 12 Degraus, Revestimento Degraus Borracha Antiderrapante, Altura 3,00, Características Adicionais C/ Rodízio, Guarda Corpo E Corrimão Ambos Os Lados | und</t>
  </si>
  <si>
    <t>Escada Extensível, Material Fibra De Vidro, Material Degrau Alumínio, Quantidade Degraus 38, Altura Fechada 6,84, Altura Aberta 11,84, Cor Laranja, Peso Aproximado 61, Características Adicionais Perfil Oblongo, Não Higroscópia E Altamente Resis, Aplicação | und</t>
  </si>
  <si>
    <t>Escada Extensível, Material Fibra Vidro, Material Degrau Alumínio, Quantidade Degraus 25, Altura Fechada 4,63, Altura Aberta 7,86, Cor Laranja, Peso 27,50, Características Adicionais Faixas De Segurança Amarelas E Pretas, Aplicação Corpo De Bombeiros | und</t>
  </si>
  <si>
    <t>Escova, Material Aço, Material Cabo Madeira, Aplicação Limpeza Geral, Características Adicionais Base De Madeira | und</t>
  </si>
  <si>
    <t xml:space="preserve">Estilete Profissional Com Sistema De Trava Giratóri, Corpo Emborrachado Que Evita O Deslize Das Mãos. Design Robusto Para Maior Burabilidade. Com Uma 2ª Guia De Suporte Junto À Lâmina Que Permite Aumentar A Profundidade Do Corte E Garante Maior Segurança. Para Trabalhos Pesados, Tapeçaria, Corte De Carpetes, Corda, Couro, Aplicações Gráficas E Etc. | </t>
  </si>
  <si>
    <t>Estopa, Material Fio Algodão Crú, Aplicação Limpeza Pesada | pct 400g</t>
  </si>
  <si>
    <t>Fita De Sinalização Zebrada Amarela E Preta Com 7 Cm De Larguara | rl c/ 100m</t>
  </si>
  <si>
    <t>Furadeira, Tipo Impacto, Potência 500, Tamanho Mandril 3/8, Tensão Alimentação 220/230, Características Adicionais Reversível E Eletrônica, Interruptor Com 2 Veloci-, Velocidade 1.800 | und</t>
  </si>
  <si>
    <t xml:space="preserve">Kit De Ferramentas Profissionais, Com Bolsa Ergonomicamente Projetada Para Garantir Um Armazenamento Conveniente Das Ferramentas No Cinto. Com Ferramenta De Impacto Tipo “Punchdown” Com Ajuste De Força Para Fios 26/24/22; Lâmina De Corte Para O Punchdown;  Decapador De Cabos; Sonda Para Verificação De Conexões Soltas Ou Danificadas; Tesoura Especial Para Corte De Fios. | </t>
  </si>
  <si>
    <t>Lâmina Serra Manual, Material Aço Rápido, Quantidade Dentes 24 Dentes Por Polegada, Largura 13, Comprimento 300, Aplicação Arco De Serra, Espessura 0,65,  | und</t>
  </si>
  <si>
    <t>Lona Plástica, Espessura 0,15, Largura 4, Comprimento 100, Cor Preta, Aplicação Proteção Pisos E Outros Materiais Em Reformas., Material Plástico Sintético | rl</t>
  </si>
  <si>
    <t>Luva De Couro De Raspa Cano Médio | par</t>
  </si>
  <si>
    <t>Marreta, Material Ferro, Material Cabo Madeira, Peso 1.000 | und</t>
  </si>
  <si>
    <t>Marreta, Material Ferro, Material Cabo Madeira, Peso 2.000 | und</t>
  </si>
  <si>
    <t>Marreta, Material Ferro, Material Cabo Madeira, Peso 3.000 | und</t>
  </si>
  <si>
    <t>Martelo, Material Aço Forjado, Material Cabo Madeira Marfim, Peso 370, Tipo Unha, Tamanho 23 | und</t>
  </si>
  <si>
    <t>Máscara De Proteção Contra Poeira E Nevoas De Pintura Com Pistola | und</t>
  </si>
  <si>
    <t>Metro Dobrável, Material Bambu, Tipo Graduação Simples, Comprimento 2, Tipo Sistema Medição Decimal | und</t>
  </si>
  <si>
    <t>Nível Bolha, Material Corpo Alumínio, Tipo Bolha Retificada, Comprimento 600, Quantidade Posição Bolha 2 De Prumo/1 De Nível | und</t>
  </si>
  <si>
    <t>Òculos De Proteção Com Proteção E Visão Lateral Em Vinil E Silicone | und</t>
  </si>
  <si>
    <t>Pá, Cabo Madeira, Aplicação Construção Civil, Material Aço, Formato Quadrada, Tamanho 290 X 250, Comprimento Cabo 1,30 | und</t>
  </si>
  <si>
    <t>Parafuso Cabeça Chata, Material Aço, Tipo Rosca Francesa, Diâmetro Nominal 3, Comprimento Nominal 6, Características Adicionais Com Bucha Náilon E Fenda | par</t>
  </si>
  <si>
    <t>Parafuso Cabeça Chata, Material Aço, Tipo Rosca Francesa, Diâmetro Nominal 4, Comprimento Nominal 8, Características Adicionais Com Bucha Náilon E Fenda | par</t>
  </si>
  <si>
    <t>Parafuso Cabeça Chata, Material Aço, Tipo Rosca Francesa, Diâmetro Nominal 5, Comprimento Nominal 10, Características Adicionais Com Bucha Náilon E Fenda | par</t>
  </si>
  <si>
    <t>Pistola De Pintura, Tipo Alto Volume / Baixa Pressão, Uso Pintura, Pressão Entrada 40-60, Características Adicionais Bico Em Aço Inxo De 1,80 Mm/Tipo Arprex, Capacidade 1.000, Vazão 5,20 | und</t>
  </si>
  <si>
    <t>Porta-Cadeado, Material Ferro, Tratamento Superficial Latonado, Comprimento 50, Altura 19, Espessura 1,06, Quantidade Parafusos 5, Diâmetro Parafusos 2,50, Comprimento Parafusos 12 | und</t>
  </si>
  <si>
    <t>Porta-Cadeado, Material Ferro, Tratamento Superficial Niquelado, Comprimento 65, Altura 25, Espessura 1,20, Quantidade Parafusos 5, Diâmetro Parafusos 2,80, Comprimento Parafusos 12 | und</t>
  </si>
  <si>
    <t>Porta-Cadeado, Material Ferro, Tratamento Superficial Zincado, Comprimento 85, Altura 32, Espessura 1,50, Quantidade Parafusos 5, Diâmetro Parafusos 3,20, Comprimento Parafusos 16 | und</t>
  </si>
  <si>
    <t>Protetor Auricular Tipo Plug Contra Ruidos Sonoros | und</t>
  </si>
  <si>
    <t>Prumo, Material Latão, Tamanho 80, Características Adicionais Cordão Nylon E Calço Guia Madeira, Aplicação Verificação Prumo De Parede, Peso 500 | und</t>
  </si>
  <si>
    <t>Rebolo Abrasivo, Tipo Reto, Diâmetro Externo 152,40, Altura 19, Diâmetro Furo 31,75, Material Abrasivo Óxido De Alumínio Marron, Tamanho Grão 24, Aplicação Moto-Esmeril | und</t>
  </si>
  <si>
    <t>Régua Pedreiro, Material Alumínio, Comprimento 2 | und</t>
  </si>
  <si>
    <t>Saco Plástico Lixo, Capacidade 100, Cor Preta, Apresentação Peça Única, Largura 75, Altura 105, Características Adicionais Matéria Prima Virgem, Espessura 0,10 Micra, Aplicação Coleta De Lixo | und</t>
  </si>
  <si>
    <t>Serrote Profissional, Material Lâmina Aço Alto Carbono, Tratamento Superficial Temperado E Lixado, Tipo Travado, Quantidade Dentes 7 Por Polegada, Material Cabo Madeira, Tamanho 16 | und</t>
  </si>
  <si>
    <t>Serrote Profissional, Material Lâmina Aço Alto Carbono, Tratamento Superficial Temperado E Lixado, Tipo Travado, Quantidade Dentes 7 Por Polegada, Material Cabo Madeira, Tamanho 26 | und</t>
  </si>
  <si>
    <t>Tesoura Funilaria, Material Estrutura Aço, Material Cabo Pvc Injetado, Tipo Corte Reto E Curvas Amplas, Características Adicionais Para Chapa De Até 1Mm, Tamanho 10 | und</t>
  </si>
  <si>
    <t>Tesourão Poda, Material Lâmina Aço Sae 1.070, Material Cabo Madeira, Características Adicionais Empunhadura De Borracha, Comprimento Cabo 43, Aplicação Jardinagem | und</t>
  </si>
  <si>
    <t>Torquês, Material Corpo Aço Forjado E Temperado, Tipo Armador, Tipo Acabamento Oxidado, Tamanho 12, Peso 600, Características Adicionais Mandíbulas Lixadas | und</t>
  </si>
  <si>
    <t>Trena, Material Aço, Largura Lâmina 16, Comprimento 5, Características Adicionais Sem Flexibilidade/Abertura De 140 Cm Lâmina | und</t>
  </si>
  <si>
    <t>Trena, Material Poliéster, Largura Lâmina 10, Comprimento 100, Características Adicionais Estojo Anatômico Com Manivela Dobrável | und</t>
  </si>
  <si>
    <t>Trena, Material Poliéster, Largura Lâmina 10, Comprimento 50, Características Adicionais Estojo Anatômico Com Manivela Dobrável | und</t>
  </si>
  <si>
    <t>Vassoura Jardinagem, Tipo Fixa, Altura 44,50, Material Cerdas Palha, Tipo Lâmina Metálica E Chata, Quantidade Palha 22, Características Adicionais Cabo Regulável E Largura 37,40Cm | und</t>
  </si>
  <si>
    <t>Vassoura, Material Cerdas Piaçava, Material Cabo Madeira, Material Cepa Madeira, Comprimento Cepa 40, Comprimento Cerdas Mínimo 9, Características Adicionais Com Cabo Rosqueado, Tipo Gari | und</t>
  </si>
  <si>
    <t>Alicate crimpador para cabos/conectores R45 e RJ11. | und</t>
  </si>
  <si>
    <t>Alicate Rebitador Mac-2010 | und</t>
  </si>
  <si>
    <t>Bandeja De Plástico (Pe) 20X30Cm Alt 6,0 Cap 2,5L | und</t>
  </si>
  <si>
    <t>Bandeja De Plástico (Pe) 34X36Cm Alt 16,0 Cap 15L | und</t>
  </si>
  <si>
    <t>Bocal De Cerâmica Para Lâmpada | und</t>
  </si>
  <si>
    <t>Brocas Aço Rápido ¼” | und</t>
  </si>
  <si>
    <t>Bucha De Parede 12 Mm | und</t>
  </si>
  <si>
    <t>Bucha De Parede 6Mm | und</t>
  </si>
  <si>
    <t>Bucha De Parede 8Mm | und</t>
  </si>
  <si>
    <t>Bucha Fixação de gesso e drywall 04 - 16 mm | und</t>
  </si>
  <si>
    <t>Bucha Fixação de gesso e drywall 15-23 mm | und</t>
  </si>
  <si>
    <t>Chave Ajustável, Material Aço, Tamanho 36", Acabamento Superficial Cromado, Tipo Grifo | und</t>
  </si>
  <si>
    <t>Chave Ajustável, Material Aço, Tamanho 48", Acabamento Superficial Cromado, Tipo Grifo | und</t>
  </si>
  <si>
    <t>Chave De Fenda, Material Aço Cromo Vanádio, Cabo Polipropileno Simples, Tamanho  1/4 X 5", Características Adicionais Haste Niquelada E Cromada/Ponta Fosfatizada, Tipo Ponta Fenda Cruzada | und</t>
  </si>
  <si>
    <t>Chave De Fenda, Material Aço Cromo Vanádio, Cabo Polipropileno Simples, Tamanho  3/16 X 5", Características Adicionais Haste Niquelada E Cromada/Ponta Fosfatizada, Tipo Ponta Fenda Cruzada | und</t>
  </si>
  <si>
    <t>CHAVE PHILIPS 1/4 x 6"" Aço Cromo Vanádio; Haste niquelada e cromada; Cabo em polipropileno; Ponta fosfatizada; Chave com lâmina redonda para parafusos tipo fenda cruzada ""philips"". | und</t>
  </si>
  <si>
    <t>CHAVE PHILIPS 3/16 x 6"" Aço Cromo Vanádio; Haste niquelada e cromada; Cabo em polipropileno; Ponta fosfatizada; Chave com lâmina redonda para parafusos tipo fenda cruzada ""philips"". | und</t>
  </si>
  <si>
    <t xml:space="preserve">Chumbadores de aço para fixação em concreto com capa de metal e porca ¾ por 6 ¼ polegadas | </t>
  </si>
  <si>
    <t>Conjunto Parafuso Inox, Arruela E Bucha Nylon S8 | und</t>
  </si>
  <si>
    <t>Eletrodo Aço Inox 2Mm | und</t>
  </si>
  <si>
    <t>Escova De Aço Redonda Para Esmeril 6” | und</t>
  </si>
  <si>
    <t>Fita Adesiva De Sinalização De Piso Vermelha 7Cm X 100M | und</t>
  </si>
  <si>
    <t>Jogo De Chave Allen Curta De 2 A 10 Mm  | und</t>
  </si>
  <si>
    <t>Jogo De Chave Combinada Boca E Estrela 6 A 22 Mm | und</t>
  </si>
  <si>
    <t>Machos Osg Aço Rápido 4 – 5 – 6 -7 -8 – 10 X 1,25 | und</t>
  </si>
  <si>
    <t>Mandril ½” | und</t>
  </si>
  <si>
    <t>Mandril ¾” | und</t>
  </si>
  <si>
    <t>Parafuso Sextavado 12 Mm | und</t>
  </si>
  <si>
    <t>Parafuso Sextavado 6 Mm | und</t>
  </si>
  <si>
    <t>Parafuso Sextavado 8 Mm | und</t>
  </si>
  <si>
    <t>Parafusos cabeça panela de 5,5 mm e 9,5 mm de comprimento com bucha  | conj</t>
  </si>
  <si>
    <t>Rebite 3,2 X 8Mm | und</t>
  </si>
  <si>
    <t>Trinco De Aço Galvanizado Com Fio Redondo Leve 4"  | und</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</si>
</sst>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6" fillId="0" borderId="0" xfId="0" applyFont="1" applyAlignment="1">
      <alignment vertical="center"/>
    </xf>
    <xf numFmtId="0" fontId="10" fillId="0" borderId="0" xfId="0" applyFont="1" applyAlignment="1">
      <alignmen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3"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B391"/>
  <sheetViews>
    <sheetView topLeftCell="A116" workbookViewId="0">
      <selection activeCell="C141" sqref="C141"/>
    </sheetView>
  </sheetViews>
  <sheetFormatPr defaultRowHeight="18.75" x14ac:dyDescent="0.25"/>
  <cols>
    <col min="1" max="1" width="4" style="2" bestFit="1" customWidth="1"/>
  </cols>
  <sheetData>
    <row r="1" spans="1:2" ht="15" x14ac:dyDescent="0.25">
      <c r="A1" s="27">
        <v>1</v>
      </c>
      <c r="B1" t="s">
        <v>20</v>
      </c>
    </row>
    <row r="2" spans="1:2" ht="15" x14ac:dyDescent="0.25">
      <c r="A2" s="27">
        <v>2</v>
      </c>
      <c r="B2" s="27" t="s">
        <v>21</v>
      </c>
    </row>
    <row r="3" spans="1:2" ht="15" x14ac:dyDescent="0.25">
      <c r="A3" s="27">
        <v>3</v>
      </c>
      <c r="B3" s="27" t="s">
        <v>22</v>
      </c>
    </row>
    <row r="4" spans="1:2" ht="15" x14ac:dyDescent="0.25">
      <c r="A4" s="27">
        <v>4</v>
      </c>
      <c r="B4" s="27" t="s">
        <v>23</v>
      </c>
    </row>
    <row r="5" spans="1:2" ht="15" x14ac:dyDescent="0.25">
      <c r="A5" s="27">
        <v>5</v>
      </c>
      <c r="B5" s="27" t="s">
        <v>24</v>
      </c>
    </row>
    <row r="6" spans="1:2" ht="15" x14ac:dyDescent="0.25">
      <c r="A6" s="27">
        <v>6</v>
      </c>
      <c r="B6" s="27" t="s">
        <v>25</v>
      </c>
    </row>
    <row r="7" spans="1:2" ht="15" x14ac:dyDescent="0.25">
      <c r="A7" s="27">
        <v>7</v>
      </c>
      <c r="B7" s="27" t="s">
        <v>26</v>
      </c>
    </row>
    <row r="8" spans="1:2" ht="15" x14ac:dyDescent="0.25">
      <c r="A8" s="27">
        <v>8</v>
      </c>
      <c r="B8" s="27" t="s">
        <v>27</v>
      </c>
    </row>
    <row r="9" spans="1:2" ht="15" x14ac:dyDescent="0.25">
      <c r="A9" s="27">
        <v>9</v>
      </c>
      <c r="B9" s="27" t="s">
        <v>28</v>
      </c>
    </row>
    <row r="10" spans="1:2" ht="15" x14ac:dyDescent="0.25">
      <c r="A10" s="27">
        <v>10</v>
      </c>
      <c r="B10" s="27" t="s">
        <v>29</v>
      </c>
    </row>
    <row r="11" spans="1:2" ht="15" x14ac:dyDescent="0.25">
      <c r="A11" s="27">
        <v>11</v>
      </c>
      <c r="B11" s="27" t="s">
        <v>30</v>
      </c>
    </row>
    <row r="12" spans="1:2" ht="15" x14ac:dyDescent="0.25">
      <c r="A12" s="27">
        <v>12</v>
      </c>
      <c r="B12" s="27" t="s">
        <v>31</v>
      </c>
    </row>
    <row r="13" spans="1:2" ht="15" x14ac:dyDescent="0.25">
      <c r="A13" s="27">
        <v>13</v>
      </c>
      <c r="B13" s="27" t="s">
        <v>32</v>
      </c>
    </row>
    <row r="14" spans="1:2" ht="15" x14ac:dyDescent="0.25">
      <c r="A14" s="27">
        <v>14</v>
      </c>
      <c r="B14" s="27" t="s">
        <v>33</v>
      </c>
    </row>
    <row r="15" spans="1:2" ht="15" x14ac:dyDescent="0.25">
      <c r="A15" s="27">
        <v>15</v>
      </c>
      <c r="B15" s="27" t="s">
        <v>34</v>
      </c>
    </row>
    <row r="16" spans="1:2" ht="15" x14ac:dyDescent="0.25">
      <c r="A16" s="27">
        <v>16</v>
      </c>
      <c r="B16" s="27" t="s">
        <v>35</v>
      </c>
    </row>
    <row r="17" spans="1:2" ht="15" x14ac:dyDescent="0.25">
      <c r="A17" s="27">
        <v>17</v>
      </c>
      <c r="B17" s="27" t="s">
        <v>36</v>
      </c>
    </row>
    <row r="18" spans="1:2" ht="15" x14ac:dyDescent="0.25">
      <c r="A18" s="27">
        <v>18</v>
      </c>
      <c r="B18" s="27" t="s">
        <v>37</v>
      </c>
    </row>
    <row r="19" spans="1:2" ht="15" x14ac:dyDescent="0.25">
      <c r="A19" s="27">
        <v>19</v>
      </c>
      <c r="B19" s="27" t="s">
        <v>38</v>
      </c>
    </row>
    <row r="20" spans="1:2" ht="15" x14ac:dyDescent="0.25">
      <c r="A20" s="27">
        <v>20</v>
      </c>
      <c r="B20" s="27" t="s">
        <v>39</v>
      </c>
    </row>
    <row r="21" spans="1:2" ht="15" x14ac:dyDescent="0.25">
      <c r="A21" s="27">
        <v>21</v>
      </c>
      <c r="B21" s="27" t="s">
        <v>40</v>
      </c>
    </row>
    <row r="22" spans="1:2" ht="15" x14ac:dyDescent="0.25">
      <c r="A22" s="27">
        <v>22</v>
      </c>
      <c r="B22" s="27" t="s">
        <v>41</v>
      </c>
    </row>
    <row r="23" spans="1:2" ht="15" x14ac:dyDescent="0.25">
      <c r="A23" s="27">
        <v>23</v>
      </c>
      <c r="B23" s="27" t="s">
        <v>42</v>
      </c>
    </row>
    <row r="24" spans="1:2" ht="15" x14ac:dyDescent="0.25">
      <c r="A24" s="27">
        <v>24</v>
      </c>
      <c r="B24" s="27" t="s">
        <v>43</v>
      </c>
    </row>
    <row r="25" spans="1:2" ht="15" x14ac:dyDescent="0.25">
      <c r="A25" s="27">
        <v>25</v>
      </c>
      <c r="B25" s="27" t="s">
        <v>44</v>
      </c>
    </row>
    <row r="26" spans="1:2" ht="15" x14ac:dyDescent="0.25">
      <c r="A26" s="27">
        <v>26</v>
      </c>
      <c r="B26" s="27" t="s">
        <v>45</v>
      </c>
    </row>
    <row r="27" spans="1:2" ht="15" x14ac:dyDescent="0.25">
      <c r="A27" s="27">
        <v>27</v>
      </c>
      <c r="B27" s="27" t="s">
        <v>46</v>
      </c>
    </row>
    <row r="28" spans="1:2" ht="15" x14ac:dyDescent="0.25">
      <c r="A28" s="27">
        <v>28</v>
      </c>
      <c r="B28" s="27" t="s">
        <v>47</v>
      </c>
    </row>
    <row r="29" spans="1:2" ht="15" x14ac:dyDescent="0.25">
      <c r="A29" s="27">
        <v>29</v>
      </c>
      <c r="B29" s="27" t="s">
        <v>48</v>
      </c>
    </row>
    <row r="30" spans="1:2" ht="15" x14ac:dyDescent="0.25">
      <c r="A30" s="27">
        <v>30</v>
      </c>
      <c r="B30" s="27" t="s">
        <v>49</v>
      </c>
    </row>
    <row r="31" spans="1:2" ht="15" x14ac:dyDescent="0.25">
      <c r="A31" s="27">
        <v>31</v>
      </c>
      <c r="B31" s="27" t="s">
        <v>50</v>
      </c>
    </row>
    <row r="32" spans="1:2" ht="15" x14ac:dyDescent="0.25">
      <c r="A32" s="27">
        <v>32</v>
      </c>
      <c r="B32" s="27" t="s">
        <v>51</v>
      </c>
    </row>
    <row r="33" spans="1:2" ht="15" x14ac:dyDescent="0.25">
      <c r="A33" s="27">
        <v>33</v>
      </c>
      <c r="B33" s="27" t="s">
        <v>52</v>
      </c>
    </row>
    <row r="34" spans="1:2" ht="15" x14ac:dyDescent="0.25">
      <c r="A34" s="27">
        <v>34</v>
      </c>
      <c r="B34" s="27" t="s">
        <v>53</v>
      </c>
    </row>
    <row r="35" spans="1:2" ht="15" x14ac:dyDescent="0.25">
      <c r="A35" s="27">
        <v>35</v>
      </c>
      <c r="B35" s="27" t="s">
        <v>54</v>
      </c>
    </row>
    <row r="36" spans="1:2" ht="15" x14ac:dyDescent="0.25">
      <c r="A36" s="27">
        <v>36</v>
      </c>
      <c r="B36" s="27" t="s">
        <v>55</v>
      </c>
    </row>
    <row r="37" spans="1:2" ht="15" x14ac:dyDescent="0.25">
      <c r="A37" s="27">
        <v>37</v>
      </c>
      <c r="B37" s="27" t="s">
        <v>56</v>
      </c>
    </row>
    <row r="38" spans="1:2" ht="15" x14ac:dyDescent="0.25">
      <c r="A38" s="27">
        <v>38</v>
      </c>
      <c r="B38" s="27" t="s">
        <v>57</v>
      </c>
    </row>
    <row r="39" spans="1:2" ht="15" x14ac:dyDescent="0.25">
      <c r="A39" s="27">
        <v>39</v>
      </c>
      <c r="B39" s="27" t="s">
        <v>58</v>
      </c>
    </row>
    <row r="40" spans="1:2" ht="15" x14ac:dyDescent="0.25">
      <c r="A40" s="27">
        <v>40</v>
      </c>
      <c r="B40" s="27" t="s">
        <v>59</v>
      </c>
    </row>
    <row r="41" spans="1:2" ht="15" x14ac:dyDescent="0.25">
      <c r="A41" s="27">
        <v>41</v>
      </c>
      <c r="B41" s="27" t="s">
        <v>60</v>
      </c>
    </row>
    <row r="42" spans="1:2" ht="15" x14ac:dyDescent="0.25">
      <c r="A42" s="27">
        <v>42</v>
      </c>
      <c r="B42" s="27" t="s">
        <v>61</v>
      </c>
    </row>
    <row r="43" spans="1:2" ht="15" x14ac:dyDescent="0.25">
      <c r="A43" s="27">
        <v>43</v>
      </c>
      <c r="B43" s="27" t="s">
        <v>62</v>
      </c>
    </row>
    <row r="44" spans="1:2" ht="15" x14ac:dyDescent="0.25">
      <c r="A44" s="27">
        <v>44</v>
      </c>
      <c r="B44" s="27" t="s">
        <v>63</v>
      </c>
    </row>
    <row r="45" spans="1:2" ht="15" x14ac:dyDescent="0.25">
      <c r="A45" s="27">
        <v>45</v>
      </c>
      <c r="B45" s="27" t="s">
        <v>64</v>
      </c>
    </row>
    <row r="46" spans="1:2" ht="15" x14ac:dyDescent="0.25">
      <c r="A46" s="27">
        <v>46</v>
      </c>
      <c r="B46" s="27" t="s">
        <v>65</v>
      </c>
    </row>
    <row r="47" spans="1:2" ht="15" x14ac:dyDescent="0.25">
      <c r="A47" s="27">
        <v>47</v>
      </c>
      <c r="B47" s="27" t="s">
        <v>66</v>
      </c>
    </row>
    <row r="48" spans="1:2" ht="15" x14ac:dyDescent="0.25">
      <c r="A48" s="27">
        <v>48</v>
      </c>
      <c r="B48" s="27" t="s">
        <v>67</v>
      </c>
    </row>
    <row r="49" spans="1:2" ht="15" x14ac:dyDescent="0.25">
      <c r="A49" s="27">
        <v>49</v>
      </c>
      <c r="B49" s="27" t="s">
        <v>68</v>
      </c>
    </row>
    <row r="50" spans="1:2" ht="15" x14ac:dyDescent="0.25">
      <c r="A50" s="27">
        <v>50</v>
      </c>
      <c r="B50" s="27" t="s">
        <v>69</v>
      </c>
    </row>
    <row r="51" spans="1:2" ht="15" x14ac:dyDescent="0.25">
      <c r="A51" s="27">
        <v>51</v>
      </c>
      <c r="B51" s="27" t="s">
        <v>70</v>
      </c>
    </row>
    <row r="52" spans="1:2" ht="15" x14ac:dyDescent="0.25">
      <c r="A52" s="27">
        <v>52</v>
      </c>
      <c r="B52" s="27" t="s">
        <v>71</v>
      </c>
    </row>
    <row r="53" spans="1:2" ht="15" x14ac:dyDescent="0.25">
      <c r="A53" s="27">
        <v>53</v>
      </c>
      <c r="B53" s="27" t="s">
        <v>72</v>
      </c>
    </row>
    <row r="54" spans="1:2" ht="15" x14ac:dyDescent="0.25">
      <c r="A54" s="27">
        <v>54</v>
      </c>
      <c r="B54" s="27" t="s">
        <v>73</v>
      </c>
    </row>
    <row r="55" spans="1:2" ht="15" x14ac:dyDescent="0.25">
      <c r="A55" s="27">
        <v>55</v>
      </c>
      <c r="B55" s="27" t="s">
        <v>74</v>
      </c>
    </row>
    <row r="56" spans="1:2" ht="15" x14ac:dyDescent="0.25">
      <c r="A56" s="27">
        <v>56</v>
      </c>
      <c r="B56" s="27" t="s">
        <v>75</v>
      </c>
    </row>
    <row r="57" spans="1:2" ht="15" x14ac:dyDescent="0.25">
      <c r="A57" s="27">
        <v>57</v>
      </c>
      <c r="B57" s="27" t="s">
        <v>76</v>
      </c>
    </row>
    <row r="58" spans="1:2" ht="15" x14ac:dyDescent="0.25">
      <c r="A58" s="27">
        <v>58</v>
      </c>
      <c r="B58" s="27" t="s">
        <v>77</v>
      </c>
    </row>
    <row r="59" spans="1:2" ht="15" x14ac:dyDescent="0.25">
      <c r="A59" s="27">
        <v>59</v>
      </c>
      <c r="B59" s="27" t="s">
        <v>78</v>
      </c>
    </row>
    <row r="60" spans="1:2" ht="15" x14ac:dyDescent="0.25">
      <c r="A60" s="27">
        <v>60</v>
      </c>
      <c r="B60" s="27" t="s">
        <v>79</v>
      </c>
    </row>
    <row r="61" spans="1:2" ht="15" x14ac:dyDescent="0.25">
      <c r="A61" s="27">
        <v>61</v>
      </c>
      <c r="B61" s="27" t="s">
        <v>80</v>
      </c>
    </row>
    <row r="62" spans="1:2" ht="15" x14ac:dyDescent="0.25">
      <c r="A62" s="27">
        <v>62</v>
      </c>
      <c r="B62" s="27" t="s">
        <v>81</v>
      </c>
    </row>
    <row r="63" spans="1:2" ht="15" x14ac:dyDescent="0.25">
      <c r="A63" s="27">
        <v>63</v>
      </c>
      <c r="B63" s="27" t="s">
        <v>82</v>
      </c>
    </row>
    <row r="64" spans="1:2" ht="15" x14ac:dyDescent="0.25">
      <c r="A64" s="27">
        <v>64</v>
      </c>
      <c r="B64" s="27" t="s">
        <v>83</v>
      </c>
    </row>
    <row r="65" spans="1:2" ht="15" x14ac:dyDescent="0.25">
      <c r="A65" s="27">
        <v>65</v>
      </c>
      <c r="B65" s="27" t="s">
        <v>84</v>
      </c>
    </row>
    <row r="66" spans="1:2" ht="15" x14ac:dyDescent="0.25">
      <c r="A66" s="27">
        <v>66</v>
      </c>
      <c r="B66" s="27" t="s">
        <v>85</v>
      </c>
    </row>
    <row r="67" spans="1:2" ht="15" x14ac:dyDescent="0.25">
      <c r="A67" s="27">
        <v>67</v>
      </c>
      <c r="B67" s="27" t="s">
        <v>86</v>
      </c>
    </row>
    <row r="68" spans="1:2" ht="15" x14ac:dyDescent="0.25">
      <c r="A68" s="3">
        <v>68</v>
      </c>
      <c r="B68" s="27" t="s">
        <v>87</v>
      </c>
    </row>
    <row r="69" spans="1:2" ht="15" x14ac:dyDescent="0.25">
      <c r="A69" s="3">
        <v>69</v>
      </c>
      <c r="B69" s="27" t="s">
        <v>88</v>
      </c>
    </row>
    <row r="70" spans="1:2" ht="15" x14ac:dyDescent="0.25">
      <c r="A70" s="3">
        <v>70</v>
      </c>
      <c r="B70" s="27" t="s">
        <v>89</v>
      </c>
    </row>
    <row r="71" spans="1:2" ht="15" x14ac:dyDescent="0.25">
      <c r="A71" s="3">
        <v>71</v>
      </c>
      <c r="B71" s="27" t="s">
        <v>90</v>
      </c>
    </row>
    <row r="72" spans="1:2" ht="15" x14ac:dyDescent="0.25">
      <c r="A72" s="3">
        <v>72</v>
      </c>
      <c r="B72" s="27" t="s">
        <v>91</v>
      </c>
    </row>
    <row r="73" spans="1:2" ht="15" x14ac:dyDescent="0.25">
      <c r="A73" s="3">
        <v>73</v>
      </c>
      <c r="B73" s="27" t="s">
        <v>92</v>
      </c>
    </row>
    <row r="74" spans="1:2" ht="15" x14ac:dyDescent="0.25">
      <c r="A74" s="3">
        <v>74</v>
      </c>
      <c r="B74" s="27" t="s">
        <v>93</v>
      </c>
    </row>
    <row r="75" spans="1:2" ht="15" x14ac:dyDescent="0.25">
      <c r="A75" s="3">
        <v>75</v>
      </c>
      <c r="B75" s="27" t="s">
        <v>94</v>
      </c>
    </row>
    <row r="76" spans="1:2" ht="15" x14ac:dyDescent="0.25">
      <c r="A76" s="3">
        <v>76</v>
      </c>
      <c r="B76" s="27" t="s">
        <v>95</v>
      </c>
    </row>
    <row r="77" spans="1:2" ht="15" x14ac:dyDescent="0.25">
      <c r="A77" s="3">
        <v>77</v>
      </c>
      <c r="B77" s="27" t="s">
        <v>96</v>
      </c>
    </row>
    <row r="78" spans="1:2" ht="15" x14ac:dyDescent="0.25">
      <c r="A78" s="3">
        <v>78</v>
      </c>
      <c r="B78" s="27" t="s">
        <v>97</v>
      </c>
    </row>
    <row r="79" spans="1:2" ht="15" x14ac:dyDescent="0.25">
      <c r="A79" s="3">
        <v>79</v>
      </c>
      <c r="B79" s="27" t="s">
        <v>98</v>
      </c>
    </row>
    <row r="80" spans="1:2" ht="15" x14ac:dyDescent="0.25">
      <c r="A80" s="3">
        <v>80</v>
      </c>
      <c r="B80" s="27" t="s">
        <v>99</v>
      </c>
    </row>
    <row r="81" spans="1:2" ht="15" x14ac:dyDescent="0.25">
      <c r="A81" s="3">
        <v>81</v>
      </c>
      <c r="B81" s="27" t="s">
        <v>100</v>
      </c>
    </row>
    <row r="82" spans="1:2" ht="15" x14ac:dyDescent="0.25">
      <c r="A82" s="3">
        <v>82</v>
      </c>
      <c r="B82" s="27" t="s">
        <v>101</v>
      </c>
    </row>
    <row r="83" spans="1:2" ht="15" x14ac:dyDescent="0.25">
      <c r="A83" s="3">
        <v>83</v>
      </c>
      <c r="B83" s="27" t="s">
        <v>102</v>
      </c>
    </row>
    <row r="84" spans="1:2" ht="15" x14ac:dyDescent="0.25">
      <c r="A84" s="3">
        <v>84</v>
      </c>
      <c r="B84" s="27" t="s">
        <v>103</v>
      </c>
    </row>
    <row r="85" spans="1:2" ht="15" x14ac:dyDescent="0.25">
      <c r="A85" s="3">
        <v>85</v>
      </c>
      <c r="B85" s="27" t="s">
        <v>104</v>
      </c>
    </row>
    <row r="86" spans="1:2" ht="15" x14ac:dyDescent="0.25">
      <c r="A86" s="3">
        <v>86</v>
      </c>
      <c r="B86" s="27" t="s">
        <v>105</v>
      </c>
    </row>
    <row r="87" spans="1:2" ht="15" x14ac:dyDescent="0.25">
      <c r="A87" s="3">
        <v>87</v>
      </c>
      <c r="B87" s="27" t="s">
        <v>106</v>
      </c>
    </row>
    <row r="88" spans="1:2" ht="15" x14ac:dyDescent="0.25">
      <c r="A88" s="3">
        <v>88</v>
      </c>
      <c r="B88" s="27" t="s">
        <v>107</v>
      </c>
    </row>
    <row r="89" spans="1:2" ht="15" x14ac:dyDescent="0.25">
      <c r="A89" s="3">
        <v>89</v>
      </c>
      <c r="B89" s="27" t="s">
        <v>108</v>
      </c>
    </row>
    <row r="90" spans="1:2" ht="15" x14ac:dyDescent="0.25">
      <c r="A90" s="3">
        <v>90</v>
      </c>
      <c r="B90" s="27" t="s">
        <v>109</v>
      </c>
    </row>
    <row r="91" spans="1:2" ht="15" x14ac:dyDescent="0.25">
      <c r="A91" s="3">
        <v>91</v>
      </c>
      <c r="B91" s="27" t="s">
        <v>110</v>
      </c>
    </row>
    <row r="92" spans="1:2" ht="15" x14ac:dyDescent="0.25">
      <c r="A92" s="3">
        <v>92</v>
      </c>
      <c r="B92" s="27" t="s">
        <v>111</v>
      </c>
    </row>
    <row r="93" spans="1:2" ht="15" x14ac:dyDescent="0.25">
      <c r="A93" s="3">
        <v>93</v>
      </c>
      <c r="B93" s="27" t="s">
        <v>112</v>
      </c>
    </row>
    <row r="94" spans="1:2" ht="15" x14ac:dyDescent="0.25">
      <c r="A94" s="3">
        <v>94</v>
      </c>
      <c r="B94" s="27" t="s">
        <v>113</v>
      </c>
    </row>
    <row r="95" spans="1:2" ht="15" x14ac:dyDescent="0.25">
      <c r="A95" s="3">
        <v>95</v>
      </c>
      <c r="B95" s="27" t="s">
        <v>114</v>
      </c>
    </row>
    <row r="96" spans="1:2" ht="15" x14ac:dyDescent="0.25">
      <c r="A96" s="3">
        <v>96</v>
      </c>
      <c r="B96" s="27" t="s">
        <v>115</v>
      </c>
    </row>
    <row r="97" spans="1:2" ht="15" x14ac:dyDescent="0.25">
      <c r="A97" s="3">
        <v>97</v>
      </c>
      <c r="B97" s="27" t="s">
        <v>116</v>
      </c>
    </row>
    <row r="98" spans="1:2" ht="15" x14ac:dyDescent="0.25">
      <c r="A98" s="3">
        <v>98</v>
      </c>
      <c r="B98" s="27" t="s">
        <v>117</v>
      </c>
    </row>
    <row r="99" spans="1:2" ht="15" x14ac:dyDescent="0.25">
      <c r="A99" s="3">
        <v>99</v>
      </c>
      <c r="B99" s="27" t="s">
        <v>118</v>
      </c>
    </row>
    <row r="100" spans="1:2" ht="15" x14ac:dyDescent="0.25">
      <c r="A100" s="3">
        <v>100</v>
      </c>
      <c r="B100" s="27" t="s">
        <v>119</v>
      </c>
    </row>
    <row r="101" spans="1:2" ht="15" x14ac:dyDescent="0.25">
      <c r="A101" s="3">
        <v>101</v>
      </c>
      <c r="B101" s="27" t="s">
        <v>120</v>
      </c>
    </row>
    <row r="102" spans="1:2" ht="15" x14ac:dyDescent="0.25">
      <c r="A102" s="3">
        <v>102</v>
      </c>
      <c r="B102" s="27" t="s">
        <v>121</v>
      </c>
    </row>
    <row r="103" spans="1:2" ht="15" x14ac:dyDescent="0.25">
      <c r="A103" s="3">
        <v>103</v>
      </c>
      <c r="B103" s="27" t="s">
        <v>122</v>
      </c>
    </row>
    <row r="104" spans="1:2" ht="15" x14ac:dyDescent="0.25">
      <c r="A104" s="3">
        <v>104</v>
      </c>
      <c r="B104" s="27" t="s">
        <v>123</v>
      </c>
    </row>
    <row r="105" spans="1:2" ht="15" x14ac:dyDescent="0.25">
      <c r="A105" s="3">
        <v>105</v>
      </c>
      <c r="B105" s="27" t="s">
        <v>124</v>
      </c>
    </row>
    <row r="106" spans="1:2" ht="15" x14ac:dyDescent="0.25">
      <c r="A106" s="3">
        <v>106</v>
      </c>
      <c r="B106" s="27" t="s">
        <v>125</v>
      </c>
    </row>
    <row r="107" spans="1:2" ht="15" x14ac:dyDescent="0.25">
      <c r="A107" s="3">
        <v>107</v>
      </c>
      <c r="B107" s="27" t="s">
        <v>126</v>
      </c>
    </row>
    <row r="108" spans="1:2" ht="15" x14ac:dyDescent="0.25">
      <c r="A108" s="3">
        <v>108</v>
      </c>
      <c r="B108" s="27" t="s">
        <v>127</v>
      </c>
    </row>
    <row r="109" spans="1:2" ht="15" x14ac:dyDescent="0.25">
      <c r="A109" s="3">
        <v>109</v>
      </c>
      <c r="B109" s="27" t="s">
        <v>128</v>
      </c>
    </row>
    <row r="110" spans="1:2" ht="15" x14ac:dyDescent="0.25">
      <c r="A110" s="3">
        <v>110</v>
      </c>
      <c r="B110" s="27" t="s">
        <v>129</v>
      </c>
    </row>
    <row r="111" spans="1:2" ht="15" x14ac:dyDescent="0.25">
      <c r="A111" s="3">
        <v>111</v>
      </c>
      <c r="B111" s="27" t="s">
        <v>130</v>
      </c>
    </row>
    <row r="112" spans="1:2" ht="15" x14ac:dyDescent="0.25">
      <c r="A112" s="3">
        <v>112</v>
      </c>
      <c r="B112" s="27" t="s">
        <v>131</v>
      </c>
    </row>
    <row r="113" spans="1:2" ht="15" x14ac:dyDescent="0.25">
      <c r="A113" s="3">
        <v>113</v>
      </c>
      <c r="B113" s="27" t="s">
        <v>132</v>
      </c>
    </row>
    <row r="114" spans="1:2" ht="15" x14ac:dyDescent="0.25">
      <c r="A114" s="3">
        <v>114</v>
      </c>
      <c r="B114" s="27" t="s">
        <v>133</v>
      </c>
    </row>
    <row r="115" spans="1:2" ht="15" x14ac:dyDescent="0.25">
      <c r="A115" s="3">
        <v>115</v>
      </c>
      <c r="B115" s="27" t="s">
        <v>134</v>
      </c>
    </row>
    <row r="116" spans="1:2" ht="15" x14ac:dyDescent="0.25">
      <c r="A116" s="3">
        <v>116</v>
      </c>
      <c r="B116" s="27" t="s">
        <v>135</v>
      </c>
    </row>
    <row r="117" spans="1:2" ht="15" x14ac:dyDescent="0.25">
      <c r="A117" s="3">
        <v>117</v>
      </c>
      <c r="B117" s="27" t="s">
        <v>136</v>
      </c>
    </row>
    <row r="118" spans="1:2" ht="15" x14ac:dyDescent="0.25">
      <c r="A118" s="3">
        <v>118</v>
      </c>
      <c r="B118" s="27" t="s">
        <v>137</v>
      </c>
    </row>
    <row r="119" spans="1:2" ht="15" x14ac:dyDescent="0.25">
      <c r="A119" s="3">
        <v>119</v>
      </c>
      <c r="B119" s="27" t="s">
        <v>138</v>
      </c>
    </row>
    <row r="120" spans="1:2" ht="15" x14ac:dyDescent="0.25">
      <c r="A120" s="3">
        <v>120</v>
      </c>
      <c r="B120" s="27" t="s">
        <v>139</v>
      </c>
    </row>
    <row r="121" spans="1:2" ht="15" x14ac:dyDescent="0.25">
      <c r="A121" s="3">
        <v>121</v>
      </c>
      <c r="B121" s="27" t="s">
        <v>140</v>
      </c>
    </row>
    <row r="122" spans="1:2" ht="15" x14ac:dyDescent="0.25">
      <c r="A122" s="3">
        <v>122</v>
      </c>
      <c r="B122" s="27" t="s">
        <v>141</v>
      </c>
    </row>
    <row r="123" spans="1:2" ht="15" x14ac:dyDescent="0.25">
      <c r="A123" s="3">
        <v>123</v>
      </c>
      <c r="B123" s="27" t="s">
        <v>142</v>
      </c>
    </row>
    <row r="124" spans="1:2" ht="15" x14ac:dyDescent="0.25">
      <c r="A124" s="3">
        <v>124</v>
      </c>
      <c r="B124" s="27" t="s">
        <v>143</v>
      </c>
    </row>
    <row r="125" spans="1:2" ht="15" x14ac:dyDescent="0.25">
      <c r="A125" s="3">
        <v>125</v>
      </c>
      <c r="B125" s="27" t="s">
        <v>144</v>
      </c>
    </row>
    <row r="126" spans="1:2" ht="15" x14ac:dyDescent="0.25">
      <c r="A126" s="3">
        <v>126</v>
      </c>
      <c r="B126" s="27" t="s">
        <v>145</v>
      </c>
    </row>
    <row r="127" spans="1:2" ht="15" x14ac:dyDescent="0.25">
      <c r="A127" s="3">
        <v>127</v>
      </c>
      <c r="B127" s="27" t="s">
        <v>146</v>
      </c>
    </row>
    <row r="128" spans="1:2" ht="15" x14ac:dyDescent="0.25">
      <c r="A128" s="3">
        <v>128</v>
      </c>
      <c r="B128" s="27" t="s">
        <v>147</v>
      </c>
    </row>
    <row r="129" spans="1:2" ht="15" x14ac:dyDescent="0.25">
      <c r="A129" s="3">
        <v>129</v>
      </c>
      <c r="B129" s="27" t="s">
        <v>148</v>
      </c>
    </row>
    <row r="130" spans="1:2" ht="15" x14ac:dyDescent="0.25">
      <c r="A130" s="3">
        <v>130</v>
      </c>
      <c r="B130" s="27" t="s">
        <v>149</v>
      </c>
    </row>
    <row r="131" spans="1:2" ht="15" x14ac:dyDescent="0.25">
      <c r="A131" s="3">
        <v>131</v>
      </c>
      <c r="B131" s="27" t="s">
        <v>150</v>
      </c>
    </row>
    <row r="132" spans="1:2" ht="15" x14ac:dyDescent="0.25">
      <c r="A132" s="3">
        <v>132</v>
      </c>
      <c r="B132" s="27" t="s">
        <v>151</v>
      </c>
    </row>
    <row r="133" spans="1:2" ht="15" x14ac:dyDescent="0.25">
      <c r="A133" s="3">
        <v>133</v>
      </c>
      <c r="B133" s="27" t="s">
        <v>152</v>
      </c>
    </row>
    <row r="134" spans="1:2" ht="15" x14ac:dyDescent="0.25">
      <c r="A134" s="3">
        <v>134</v>
      </c>
      <c r="B134" s="27" t="s">
        <v>153</v>
      </c>
    </row>
    <row r="135" spans="1:2" ht="15" x14ac:dyDescent="0.25">
      <c r="A135" s="3">
        <v>135</v>
      </c>
      <c r="B135" s="27" t="s">
        <v>154</v>
      </c>
    </row>
    <row r="136" spans="1:2" ht="15" x14ac:dyDescent="0.25">
      <c r="A136" s="3">
        <v>136</v>
      </c>
      <c r="B136" s="27" t="s">
        <v>155</v>
      </c>
    </row>
    <row r="137" spans="1:2" ht="15" x14ac:dyDescent="0.25">
      <c r="A137" s="3">
        <v>137</v>
      </c>
      <c r="B137" s="27" t="s">
        <v>156</v>
      </c>
    </row>
    <row r="138" spans="1:2" ht="15" x14ac:dyDescent="0.25">
      <c r="A138" s="3">
        <v>138</v>
      </c>
      <c r="B138" s="27" t="s">
        <v>157</v>
      </c>
    </row>
    <row r="139" spans="1:2" ht="15" x14ac:dyDescent="0.25">
      <c r="A139" s="3">
        <v>139</v>
      </c>
      <c r="B139" s="27" t="s">
        <v>158</v>
      </c>
    </row>
    <row r="140" spans="1:2" ht="15" x14ac:dyDescent="0.25">
      <c r="A140" s="3"/>
    </row>
    <row r="141" spans="1:2" ht="15" x14ac:dyDescent="0.25">
      <c r="A141" s="3"/>
    </row>
    <row r="142" spans="1:2" ht="15" x14ac:dyDescent="0.25">
      <c r="A142" s="3"/>
    </row>
    <row r="143" spans="1:2" ht="15" x14ac:dyDescent="0.25">
      <c r="A143" s="3"/>
    </row>
    <row r="144" spans="1:2" ht="15" x14ac:dyDescent="0.25">
      <c r="A144" s="3"/>
    </row>
    <row r="145" spans="1:1" ht="15" x14ac:dyDescent="0.25">
      <c r="A145" s="3"/>
    </row>
    <row r="146" spans="1:1" ht="15" x14ac:dyDescent="0.25">
      <c r="A146" s="3"/>
    </row>
    <row r="147" spans="1:1" ht="15" x14ac:dyDescent="0.25">
      <c r="A147" s="3"/>
    </row>
    <row r="148" spans="1:1" ht="15" x14ac:dyDescent="0.25">
      <c r="A148" s="3"/>
    </row>
    <row r="149" spans="1:1" ht="15" x14ac:dyDescent="0.25">
      <c r="A149" s="3"/>
    </row>
    <row r="150" spans="1:1" ht="15" x14ac:dyDescent="0.25">
      <c r="A150" s="3"/>
    </row>
    <row r="151" spans="1:1" ht="15" x14ac:dyDescent="0.25">
      <c r="A151" s="3"/>
    </row>
    <row r="152" spans="1:1" ht="15" x14ac:dyDescent="0.25">
      <c r="A152" s="3"/>
    </row>
    <row r="153" spans="1:1" ht="15" x14ac:dyDescent="0.25">
      <c r="A153" s="3"/>
    </row>
    <row r="154" spans="1:1" ht="15" x14ac:dyDescent="0.25">
      <c r="A154" s="3"/>
    </row>
    <row r="155" spans="1:1" ht="15" x14ac:dyDescent="0.25">
      <c r="A155" s="1"/>
    </row>
    <row r="156" spans="1:1" ht="15" x14ac:dyDescent="0.25">
      <c r="A156" s="1"/>
    </row>
    <row r="157" spans="1:1" ht="15" x14ac:dyDescent="0.25">
      <c r="A157" s="1"/>
    </row>
    <row r="158" spans="1:1" ht="15" x14ac:dyDescent="0.25">
      <c r="A158" s="1"/>
    </row>
    <row r="159" spans="1:1" ht="15" x14ac:dyDescent="0.25">
      <c r="A159" s="1"/>
    </row>
    <row r="160" spans="1:1" ht="15" x14ac:dyDescent="0.25">
      <c r="A160" s="1"/>
    </row>
    <row r="161" spans="1:1" ht="15" x14ac:dyDescent="0.25">
      <c r="A161" s="1"/>
    </row>
    <row r="162" spans="1:1" ht="15" x14ac:dyDescent="0.25">
      <c r="A162" s="1"/>
    </row>
    <row r="163" spans="1:1" ht="15" x14ac:dyDescent="0.25">
      <c r="A163" s="1"/>
    </row>
    <row r="164" spans="1:1" ht="15" x14ac:dyDescent="0.25">
      <c r="A164" s="1"/>
    </row>
    <row r="165" spans="1:1" ht="15" x14ac:dyDescent="0.25">
      <c r="A165" s="1"/>
    </row>
    <row r="166" spans="1:1" ht="15" x14ac:dyDescent="0.25">
      <c r="A166" s="1"/>
    </row>
    <row r="167" spans="1:1" ht="15" x14ac:dyDescent="0.25">
      <c r="A167" s="1"/>
    </row>
    <row r="168" spans="1:1" ht="15" x14ac:dyDescent="0.25">
      <c r="A168" s="1"/>
    </row>
    <row r="169" spans="1:1" ht="15" x14ac:dyDescent="0.25">
      <c r="A169" s="1"/>
    </row>
    <row r="170" spans="1:1" ht="15" x14ac:dyDescent="0.25">
      <c r="A170" s="1"/>
    </row>
    <row r="171" spans="1:1" ht="15" x14ac:dyDescent="0.25">
      <c r="A171" s="1"/>
    </row>
    <row r="172" spans="1:1" ht="15" x14ac:dyDescent="0.25">
      <c r="A172" s="1"/>
    </row>
    <row r="173" spans="1:1" ht="15" x14ac:dyDescent="0.25">
      <c r="A173" s="1"/>
    </row>
    <row r="174" spans="1:1" ht="15" x14ac:dyDescent="0.25">
      <c r="A174" s="1"/>
    </row>
    <row r="239" spans="1:1" ht="15" x14ac:dyDescent="0.25">
      <c r="A239" s="1"/>
    </row>
    <row r="240" spans="1:1" ht="15" x14ac:dyDescent="0.25">
      <c r="A240" s="1"/>
    </row>
    <row r="241" spans="1:1" ht="15" x14ac:dyDescent="0.25">
      <c r="A241" s="1"/>
    </row>
    <row r="242" spans="1:1" ht="15" x14ac:dyDescent="0.25">
      <c r="A242" s="1"/>
    </row>
    <row r="243" spans="1:1" ht="15" x14ac:dyDescent="0.25">
      <c r="A243" s="1"/>
    </row>
    <row r="244" spans="1:1" ht="15" x14ac:dyDescent="0.25">
      <c r="A244" s="1"/>
    </row>
    <row r="245" spans="1:1" ht="15" x14ac:dyDescent="0.25">
      <c r="A245" s="1"/>
    </row>
    <row r="246" spans="1:1" ht="15" x14ac:dyDescent="0.25">
      <c r="A246" s="1"/>
    </row>
    <row r="247" spans="1:1" ht="15" x14ac:dyDescent="0.25">
      <c r="A247" s="1"/>
    </row>
    <row r="248" spans="1:1" ht="15" x14ac:dyDescent="0.25">
      <c r="A248" s="1"/>
    </row>
    <row r="249" spans="1:1" ht="15" x14ac:dyDescent="0.25">
      <c r="A249" s="1"/>
    </row>
    <row r="250" spans="1:1" ht="15" x14ac:dyDescent="0.25">
      <c r="A250" s="1"/>
    </row>
    <row r="251" spans="1:1" ht="15" x14ac:dyDescent="0.25">
      <c r="A251" s="1"/>
    </row>
    <row r="252" spans="1:1" ht="15" x14ac:dyDescent="0.25">
      <c r="A252" s="1"/>
    </row>
    <row r="253" spans="1:1" ht="15" x14ac:dyDescent="0.25">
      <c r="A253" s="1"/>
    </row>
    <row r="254" spans="1:1" ht="15" x14ac:dyDescent="0.25">
      <c r="A254" s="1"/>
    </row>
    <row r="287" spans="1:1" ht="15" x14ac:dyDescent="0.25">
      <c r="A287" s="1"/>
    </row>
    <row r="288" spans="1:1" ht="15" x14ac:dyDescent="0.25">
      <c r="A288" s="1"/>
    </row>
    <row r="289" spans="1:1" ht="15" x14ac:dyDescent="0.25">
      <c r="A289" s="1"/>
    </row>
    <row r="290" spans="1:1" ht="15" x14ac:dyDescent="0.25">
      <c r="A290" s="1"/>
    </row>
    <row r="291" spans="1:1" ht="15" x14ac:dyDescent="0.25">
      <c r="A291" s="1"/>
    </row>
    <row r="292" spans="1:1" ht="15" x14ac:dyDescent="0.25">
      <c r="A292" s="1"/>
    </row>
    <row r="293" spans="1:1" ht="15" x14ac:dyDescent="0.25">
      <c r="A293" s="1"/>
    </row>
    <row r="294" spans="1:1" ht="15" x14ac:dyDescent="0.25">
      <c r="A294" s="1"/>
    </row>
    <row r="295" spans="1:1" ht="15" x14ac:dyDescent="0.25">
      <c r="A295" s="1"/>
    </row>
    <row r="296" spans="1:1" ht="15" x14ac:dyDescent="0.25">
      <c r="A296" s="1"/>
    </row>
    <row r="297" spans="1:1" ht="15" x14ac:dyDescent="0.25">
      <c r="A297" s="1"/>
    </row>
    <row r="298" spans="1:1" ht="15" x14ac:dyDescent="0.25">
      <c r="A298" s="1"/>
    </row>
    <row r="299" spans="1:1" ht="15" x14ac:dyDescent="0.25">
      <c r="A299" s="1"/>
    </row>
    <row r="300" spans="1:1" ht="15" x14ac:dyDescent="0.25">
      <c r="A300" s="1"/>
    </row>
    <row r="301" spans="1:1" ht="15" x14ac:dyDescent="0.25">
      <c r="A301" s="1"/>
    </row>
    <row r="302" spans="1:1" ht="15" x14ac:dyDescent="0.25">
      <c r="A302" s="1"/>
    </row>
    <row r="303" spans="1:1" ht="15" x14ac:dyDescent="0.25">
      <c r="A303" s="1"/>
    </row>
    <row r="304" spans="1:1" ht="15" x14ac:dyDescent="0.25">
      <c r="A304" s="1"/>
    </row>
    <row r="305" spans="1:1" ht="15" x14ac:dyDescent="0.25">
      <c r="A305" s="1"/>
    </row>
    <row r="306" spans="1:1" ht="15" x14ac:dyDescent="0.25">
      <c r="A306" s="1"/>
    </row>
    <row r="307" spans="1:1" ht="15" x14ac:dyDescent="0.25">
      <c r="A307" s="1"/>
    </row>
    <row r="308" spans="1:1" ht="15" x14ac:dyDescent="0.25">
      <c r="A308" s="1"/>
    </row>
    <row r="309" spans="1:1" ht="15" x14ac:dyDescent="0.25">
      <c r="A309" s="1"/>
    </row>
    <row r="310" spans="1:1" ht="15" x14ac:dyDescent="0.25">
      <c r="A310" s="1"/>
    </row>
    <row r="311" spans="1:1" ht="15" x14ac:dyDescent="0.25">
      <c r="A311" s="1"/>
    </row>
    <row r="312" spans="1:1" ht="15" x14ac:dyDescent="0.25">
      <c r="A312" s="1"/>
    </row>
    <row r="313" spans="1:1" ht="15" x14ac:dyDescent="0.25">
      <c r="A313" s="1"/>
    </row>
    <row r="314" spans="1:1" ht="15" x14ac:dyDescent="0.25">
      <c r="A314" s="1"/>
    </row>
    <row r="315" spans="1:1" ht="15" x14ac:dyDescent="0.25">
      <c r="A315" s="1"/>
    </row>
    <row r="316" spans="1:1" ht="15" x14ac:dyDescent="0.25">
      <c r="A316" s="1"/>
    </row>
    <row r="317" spans="1:1" ht="15" x14ac:dyDescent="0.25">
      <c r="A317" s="1"/>
    </row>
    <row r="318" spans="1:1" ht="15" x14ac:dyDescent="0.25">
      <c r="A318" s="1"/>
    </row>
    <row r="319" spans="1:1" ht="15" x14ac:dyDescent="0.25">
      <c r="A319" s="1"/>
    </row>
    <row r="320" spans="1:1" ht="15" x14ac:dyDescent="0.25">
      <c r="A320" s="1"/>
    </row>
    <row r="321" spans="1:1" ht="15" x14ac:dyDescent="0.25">
      <c r="A321" s="1"/>
    </row>
    <row r="322" spans="1:1" ht="15" x14ac:dyDescent="0.25">
      <c r="A322" s="1"/>
    </row>
    <row r="323" spans="1:1" ht="15" x14ac:dyDescent="0.25">
      <c r="A323" s="1"/>
    </row>
    <row r="324" spans="1:1" ht="15" x14ac:dyDescent="0.25">
      <c r="A324" s="1"/>
    </row>
    <row r="325" spans="1:1" ht="15" x14ac:dyDescent="0.25">
      <c r="A325" s="1"/>
    </row>
    <row r="326" spans="1:1" ht="15" x14ac:dyDescent="0.25">
      <c r="A326" s="1"/>
    </row>
    <row r="327" spans="1:1" ht="15" x14ac:dyDescent="0.25">
      <c r="A327" s="1"/>
    </row>
    <row r="328" spans="1:1" ht="15" x14ac:dyDescent="0.25">
      <c r="A328" s="1"/>
    </row>
    <row r="329" spans="1:1" ht="15" x14ac:dyDescent="0.25">
      <c r="A329" s="1"/>
    </row>
    <row r="330" spans="1:1" ht="15" x14ac:dyDescent="0.25">
      <c r="A330" s="1"/>
    </row>
    <row r="331" spans="1:1" ht="15" x14ac:dyDescent="0.25">
      <c r="A331" s="1"/>
    </row>
    <row r="332" spans="1:1" ht="15" x14ac:dyDescent="0.25">
      <c r="A332" s="1"/>
    </row>
    <row r="333" spans="1:1" ht="15" x14ac:dyDescent="0.25">
      <c r="A333" s="1"/>
    </row>
    <row r="334" spans="1:1" ht="15" x14ac:dyDescent="0.25">
      <c r="A334" s="1"/>
    </row>
    <row r="383" spans="1:1" ht="15" x14ac:dyDescent="0.25">
      <c r="A383" s="1"/>
    </row>
    <row r="384" spans="1:1" ht="15" x14ac:dyDescent="0.25">
      <c r="A384" s="1"/>
    </row>
    <row r="385" spans="1:1" ht="15" x14ac:dyDescent="0.25">
      <c r="A385" s="1"/>
    </row>
    <row r="388" spans="1:1" ht="15" x14ac:dyDescent="0.25">
      <c r="A388" s="1"/>
    </row>
    <row r="389" spans="1:1" ht="15" x14ac:dyDescent="0.25">
      <c r="A389" s="1"/>
    </row>
    <row r="390" spans="1:1" ht="15" x14ac:dyDescent="0.25">
      <c r="A390" s="1"/>
    </row>
    <row r="391" spans="1:1" ht="15" x14ac:dyDescent="0.25">
      <c r="A391" s="1"/>
    </row>
  </sheetData>
  <sortState ref="A1:C139">
    <sortCondition ref="A1"/>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00"/>
  <sheetViews>
    <sheetView showGridLines="0" tabSelected="1" zoomScaleNormal="100" zoomScalePageLayoutView="110" workbookViewId="0"/>
  </sheetViews>
  <sheetFormatPr defaultRowHeight="15" x14ac:dyDescent="0.25"/>
  <cols>
    <col min="1" max="1" width="23" style="28" customWidth="1"/>
    <col min="2" max="2" width="109.5703125" style="29" customWidth="1"/>
    <col min="3" max="3" width="12.85546875" style="28" customWidth="1"/>
    <col min="4" max="4" width="3.140625" style="28" bestFit="1" customWidth="1"/>
    <col min="5" max="5" width="9" style="30" bestFit="1" customWidth="1"/>
    <col min="6" max="16384" width="9.140625" style="30"/>
  </cols>
  <sheetData>
    <row r="1" spans="1:5" s="6" customFormat="1" ht="15.75" x14ac:dyDescent="0.25">
      <c r="A1" s="22" t="s">
        <v>18</v>
      </c>
      <c r="B1" s="4"/>
      <c r="C1" s="5"/>
      <c r="D1" s="5"/>
    </row>
    <row r="2" spans="1:5" s="6" customFormat="1" ht="21" x14ac:dyDescent="0.25">
      <c r="A2" s="23" t="s">
        <v>19</v>
      </c>
      <c r="B2" s="24"/>
      <c r="C2" s="25"/>
      <c r="D2" s="5"/>
    </row>
    <row r="3" spans="1:5" s="6" customFormat="1" x14ac:dyDescent="0.25">
      <c r="A3" s="31" t="s">
        <v>6</v>
      </c>
      <c r="B3" s="31"/>
      <c r="C3" s="31"/>
      <c r="D3" s="5"/>
    </row>
    <row r="4" spans="1:5" s="6" customFormat="1" x14ac:dyDescent="0.2">
      <c r="A4" s="5"/>
      <c r="B4" s="4"/>
      <c r="C4" s="7">
        <f ca="1">TODAY()</f>
        <v>42151</v>
      </c>
      <c r="D4" s="8"/>
    </row>
    <row r="5" spans="1:5" s="6" customFormat="1" x14ac:dyDescent="0.25">
      <c r="A5" s="5"/>
      <c r="B5" s="4"/>
      <c r="C5" s="9"/>
      <c r="D5" s="8"/>
    </row>
    <row r="6" spans="1:5" s="6" customFormat="1" ht="23.25" x14ac:dyDescent="0.2">
      <c r="A6" s="10" t="s">
        <v>7</v>
      </c>
      <c r="B6" s="11"/>
      <c r="D6" s="5"/>
      <c r="E6" s="12"/>
    </row>
    <row r="7" spans="1:5" s="6" customFormat="1" ht="18" customHeight="1" x14ac:dyDescent="0.25">
      <c r="A7" s="13" t="s">
        <v>8</v>
      </c>
      <c r="B7" s="14"/>
      <c r="C7" s="5"/>
      <c r="D7" s="5"/>
    </row>
    <row r="8" spans="1:5" s="6" customFormat="1" ht="18" customHeight="1" x14ac:dyDescent="0.25">
      <c r="A8" s="13" t="s">
        <v>0</v>
      </c>
      <c r="B8" s="15"/>
      <c r="C8" s="5"/>
      <c r="D8" s="5"/>
    </row>
    <row r="9" spans="1:5" s="6" customFormat="1" ht="37.5" x14ac:dyDescent="0.25">
      <c r="A9" s="10" t="s">
        <v>17</v>
      </c>
      <c r="B9" s="15"/>
      <c r="C9" s="5"/>
      <c r="D9" s="5"/>
    </row>
    <row r="10" spans="1:5" s="6" customFormat="1" ht="18" customHeight="1" x14ac:dyDescent="0.25">
      <c r="A10" s="13" t="s">
        <v>1</v>
      </c>
      <c r="B10" s="15"/>
      <c r="C10" s="5"/>
      <c r="D10" s="5"/>
    </row>
    <row r="11" spans="1:5" s="6" customFormat="1" ht="18" customHeight="1" x14ac:dyDescent="0.25">
      <c r="A11" s="13" t="s">
        <v>2</v>
      </c>
      <c r="B11" s="15"/>
      <c r="C11" s="5"/>
      <c r="D11" s="5"/>
    </row>
    <row r="12" spans="1:5" s="6" customFormat="1" ht="18" customHeight="1" x14ac:dyDescent="0.25">
      <c r="A12" s="13" t="s">
        <v>3</v>
      </c>
      <c r="B12" s="15"/>
      <c r="C12" s="5"/>
      <c r="D12" s="5"/>
    </row>
    <row r="13" spans="1:5" s="6" customFormat="1" ht="18" customHeight="1" x14ac:dyDescent="0.25">
      <c r="A13" s="13" t="s">
        <v>4</v>
      </c>
      <c r="B13" s="15"/>
      <c r="C13" s="5"/>
      <c r="D13" s="5"/>
    </row>
    <row r="14" spans="1:5" s="6" customFormat="1" x14ac:dyDescent="0.25">
      <c r="A14" s="13"/>
      <c r="B14" s="4"/>
      <c r="C14" s="5"/>
      <c r="D14" s="5"/>
    </row>
    <row r="15" spans="1:5" s="6" customFormat="1" x14ac:dyDescent="0.25">
      <c r="A15" s="13"/>
      <c r="B15" s="4"/>
      <c r="C15" s="5"/>
      <c r="D15" s="5"/>
    </row>
    <row r="16" spans="1:5" s="6" customFormat="1" x14ac:dyDescent="0.25">
      <c r="A16" s="16" t="s">
        <v>5</v>
      </c>
      <c r="B16" s="17"/>
      <c r="C16" s="18"/>
      <c r="D16" s="5"/>
    </row>
    <row r="17" spans="1:4" s="6" customFormat="1" ht="27" x14ac:dyDescent="0.25">
      <c r="A17" s="19" t="s">
        <v>9</v>
      </c>
      <c r="B17" s="21" t="s">
        <v>10</v>
      </c>
      <c r="C17" s="20" t="s">
        <v>11</v>
      </c>
      <c r="D17" s="5"/>
    </row>
    <row r="18" spans="1:4" s="6" customFormat="1" x14ac:dyDescent="0.25">
      <c r="A18" s="5"/>
      <c r="B18" s="26" t="str">
        <f>IF(A18="","",VLOOKUP(A18,LISTA!$A$1:$B$139,2,0))</f>
        <v/>
      </c>
      <c r="C18" s="5"/>
      <c r="D18" s="5"/>
    </row>
    <row r="19" spans="1:4" s="6" customFormat="1" x14ac:dyDescent="0.25">
      <c r="A19" s="5"/>
      <c r="B19" s="26" t="str">
        <f>IF(A19="","",VLOOKUP(A19,LISTA!$A$1:$B$139,2,0))</f>
        <v/>
      </c>
      <c r="C19" s="5"/>
      <c r="D19" s="5"/>
    </row>
    <row r="20" spans="1:4" s="6" customFormat="1" x14ac:dyDescent="0.25">
      <c r="A20" s="5"/>
      <c r="B20" s="26" t="str">
        <f>IF(A20="","",VLOOKUP(A20,LISTA!$A$1:$B$139,2,0))</f>
        <v/>
      </c>
      <c r="C20" s="5"/>
      <c r="D20" s="5"/>
    </row>
    <row r="21" spans="1:4" s="6" customFormat="1" x14ac:dyDescent="0.25">
      <c r="A21" s="5"/>
      <c r="B21" s="26" t="str">
        <f>IF(A21="","",VLOOKUP(A21,LISTA!$A$1:$B$139,2,0))</f>
        <v/>
      </c>
      <c r="C21" s="5"/>
      <c r="D21" s="5"/>
    </row>
    <row r="22" spans="1:4" s="6" customFormat="1" x14ac:dyDescent="0.25">
      <c r="A22" s="5"/>
      <c r="B22" s="26" t="str">
        <f>IF(A22="","",VLOOKUP(A22,LISTA!$A$1:$B$139,2,0))</f>
        <v/>
      </c>
      <c r="C22" s="5"/>
      <c r="D22" s="5"/>
    </row>
    <row r="23" spans="1:4" s="6" customFormat="1" x14ac:dyDescent="0.25">
      <c r="A23" s="5"/>
      <c r="B23" s="26" t="str">
        <f>IF(A23="","",VLOOKUP(A23,LISTA!$A$1:$B$139,2,0))</f>
        <v/>
      </c>
      <c r="C23" s="5"/>
      <c r="D23" s="5"/>
    </row>
    <row r="24" spans="1:4" s="6" customFormat="1" x14ac:dyDescent="0.25">
      <c r="A24" s="5"/>
      <c r="B24" s="26" t="str">
        <f>IF(A24="","",VLOOKUP(A24,LISTA!$A$1:$B$139,2,0))</f>
        <v/>
      </c>
      <c r="C24" s="5"/>
      <c r="D24" s="5"/>
    </row>
    <row r="25" spans="1:4" s="6" customFormat="1" x14ac:dyDescent="0.25">
      <c r="A25" s="5"/>
      <c r="B25" s="26" t="str">
        <f>IF(A25="","",VLOOKUP(A25,LISTA!$A$1:$B$139,2,0))</f>
        <v/>
      </c>
      <c r="C25" s="5"/>
      <c r="D25" s="5"/>
    </row>
    <row r="26" spans="1:4" s="6" customFormat="1" x14ac:dyDescent="0.25">
      <c r="A26" s="5"/>
      <c r="B26" s="26" t="str">
        <f>IF(A26="","",VLOOKUP(A26,LISTA!$A$1:$B$139,2,0))</f>
        <v/>
      </c>
      <c r="C26" s="5"/>
      <c r="D26" s="5"/>
    </row>
    <row r="27" spans="1:4" s="6" customFormat="1" x14ac:dyDescent="0.25">
      <c r="A27" s="5"/>
      <c r="B27" s="26" t="str">
        <f>IF(A27="","",VLOOKUP(A27,LISTA!$A$1:$B$139,2,0))</f>
        <v/>
      </c>
      <c r="C27" s="5"/>
      <c r="D27" s="5"/>
    </row>
    <row r="28" spans="1:4" s="6" customFormat="1" x14ac:dyDescent="0.25">
      <c r="A28" s="5"/>
      <c r="B28" s="26" t="str">
        <f>IF(A28="","",VLOOKUP(A28,LISTA!$A$1:$B$139,2,0))</f>
        <v/>
      </c>
      <c r="C28" s="5"/>
      <c r="D28" s="5"/>
    </row>
    <row r="29" spans="1:4" s="6" customFormat="1" x14ac:dyDescent="0.25">
      <c r="A29" s="5"/>
      <c r="B29" s="26" t="str">
        <f>IF(A29="","",VLOOKUP(A29,LISTA!$A$1:$B$139,2,0))</f>
        <v/>
      </c>
      <c r="C29" s="5"/>
      <c r="D29" s="5"/>
    </row>
    <row r="30" spans="1:4" s="6" customFormat="1" x14ac:dyDescent="0.25">
      <c r="A30" s="5"/>
      <c r="B30" s="26" t="str">
        <f>IF(A30="","",VLOOKUP(A30,LISTA!$A$1:$B$139,2,0))</f>
        <v/>
      </c>
      <c r="C30" s="5"/>
      <c r="D30" s="5"/>
    </row>
    <row r="31" spans="1:4" s="6" customFormat="1" x14ac:dyDescent="0.25">
      <c r="A31" s="5"/>
      <c r="B31" s="26" t="str">
        <f>IF(A31="","",VLOOKUP(A31,LISTA!$A$1:$B$139,2,0))</f>
        <v/>
      </c>
      <c r="C31" s="5"/>
      <c r="D31" s="5"/>
    </row>
    <row r="32" spans="1:4" s="6" customFormat="1" x14ac:dyDescent="0.25">
      <c r="A32" s="5"/>
      <c r="B32" s="26" t="str">
        <f>IF(A32="","",VLOOKUP(A32,LISTA!$A$1:$B$139,2,0))</f>
        <v/>
      </c>
      <c r="C32" s="5"/>
      <c r="D32" s="5"/>
    </row>
    <row r="33" spans="1:4" s="6" customFormat="1" x14ac:dyDescent="0.25">
      <c r="A33" s="5"/>
      <c r="B33" s="26" t="str">
        <f>IF(A33="","",VLOOKUP(A33,LISTA!$A$1:$B$139,2,0))</f>
        <v/>
      </c>
      <c r="C33" s="5"/>
      <c r="D33" s="5"/>
    </row>
    <row r="34" spans="1:4" s="6" customFormat="1" x14ac:dyDescent="0.25">
      <c r="A34" s="5"/>
      <c r="B34" s="26" t="str">
        <f>IF(A34="","",VLOOKUP(A34,LISTA!$A$1:$B$139,2,0))</f>
        <v/>
      </c>
      <c r="C34" s="5"/>
      <c r="D34" s="5"/>
    </row>
    <row r="35" spans="1:4" s="6" customFormat="1" x14ac:dyDescent="0.25">
      <c r="A35" s="5"/>
      <c r="B35" s="26" t="str">
        <f>IF(A35="","",VLOOKUP(A35,LISTA!$A$1:$B$139,2,0))</f>
        <v/>
      </c>
      <c r="C35" s="5"/>
      <c r="D35" s="5"/>
    </row>
    <row r="36" spans="1:4" s="6" customFormat="1" x14ac:dyDescent="0.25">
      <c r="A36" s="5"/>
      <c r="B36" s="26" t="str">
        <f>IF(A36="","",VLOOKUP(A36,LISTA!$A$1:$B$139,2,0))</f>
        <v/>
      </c>
      <c r="C36" s="5"/>
      <c r="D36" s="5"/>
    </row>
    <row r="37" spans="1:4" s="6" customFormat="1" x14ac:dyDescent="0.25">
      <c r="A37" s="5"/>
      <c r="B37" s="26" t="str">
        <f>IF(A37="","",VLOOKUP(A37,LISTA!$A$1:$B$139,2,0))</f>
        <v/>
      </c>
      <c r="C37" s="5"/>
      <c r="D37" s="5"/>
    </row>
    <row r="38" spans="1:4" s="6" customFormat="1" x14ac:dyDescent="0.25">
      <c r="A38" s="5"/>
      <c r="B38" s="26" t="str">
        <f>IF(A38="","",VLOOKUP(A38,LISTA!$A$1:$B$139,2,0))</f>
        <v/>
      </c>
      <c r="C38" s="5"/>
      <c r="D38" s="5"/>
    </row>
    <row r="39" spans="1:4" s="6" customFormat="1" x14ac:dyDescent="0.25">
      <c r="A39" s="5"/>
      <c r="B39" s="26" t="str">
        <f>IF(A39="","",VLOOKUP(A39,LISTA!$A$1:$B$139,2,0))</f>
        <v/>
      </c>
      <c r="C39" s="5"/>
      <c r="D39" s="5"/>
    </row>
    <row r="40" spans="1:4" s="6" customFormat="1" x14ac:dyDescent="0.25">
      <c r="A40" s="5"/>
      <c r="B40" s="26" t="str">
        <f>IF(A40="","",VLOOKUP(A40,LISTA!$A$1:$B$139,2,0))</f>
        <v/>
      </c>
      <c r="C40" s="5"/>
      <c r="D40" s="5"/>
    </row>
    <row r="41" spans="1:4" s="6" customFormat="1" x14ac:dyDescent="0.25">
      <c r="A41" s="5"/>
      <c r="B41" s="26" t="str">
        <f>IF(A41="","",VLOOKUP(A41,LISTA!$A$1:$B$139,2,0))</f>
        <v/>
      </c>
      <c r="C41" s="5"/>
      <c r="D41" s="5"/>
    </row>
    <row r="42" spans="1:4" s="6" customFormat="1" x14ac:dyDescent="0.25">
      <c r="A42" s="5"/>
      <c r="B42" s="26" t="str">
        <f>IF(A42="","",VLOOKUP(A42,LISTA!$A$1:$B$139,2,0))</f>
        <v/>
      </c>
      <c r="C42" s="5"/>
      <c r="D42" s="5"/>
    </row>
    <row r="43" spans="1:4" s="6" customFormat="1" x14ac:dyDescent="0.25">
      <c r="A43" s="5"/>
      <c r="B43" s="26" t="str">
        <f>IF(A43="","",VLOOKUP(A43,LISTA!$A$1:$B$139,2,0))</f>
        <v/>
      </c>
      <c r="C43" s="5"/>
      <c r="D43" s="5"/>
    </row>
    <row r="44" spans="1:4" s="6" customFormat="1" x14ac:dyDescent="0.25">
      <c r="A44" s="5"/>
      <c r="B44" s="26" t="str">
        <f>IF(A44="","",VLOOKUP(A44,LISTA!$A$1:$B$139,2,0))</f>
        <v/>
      </c>
      <c r="C44" s="5"/>
      <c r="D44" s="5"/>
    </row>
    <row r="45" spans="1:4" s="6" customFormat="1" x14ac:dyDescent="0.25">
      <c r="A45" s="5"/>
      <c r="B45" s="26" t="str">
        <f>IF(A45="","",VLOOKUP(A45,LISTA!$A$1:$B$139,2,0))</f>
        <v/>
      </c>
      <c r="C45" s="5"/>
      <c r="D45" s="5"/>
    </row>
    <row r="46" spans="1:4" s="6" customFormat="1" x14ac:dyDescent="0.25">
      <c r="A46" s="5"/>
      <c r="B46" s="26" t="str">
        <f>IF(A46="","",VLOOKUP(A46,LISTA!$A$1:$B$139,2,0))</f>
        <v/>
      </c>
      <c r="C46" s="5"/>
      <c r="D46" s="5"/>
    </row>
    <row r="47" spans="1:4" s="6" customFormat="1" x14ac:dyDescent="0.25">
      <c r="A47" s="5"/>
      <c r="B47" s="26" t="str">
        <f>IF(A47="","",VLOOKUP(A47,LISTA!$A$1:$B$139,2,0))</f>
        <v/>
      </c>
      <c r="C47" s="5"/>
      <c r="D47" s="5"/>
    </row>
    <row r="48" spans="1:4" s="6" customFormat="1" x14ac:dyDescent="0.25">
      <c r="A48" s="5"/>
      <c r="B48" s="26" t="str">
        <f>IF(A48="","",VLOOKUP(A48,LISTA!$A$1:$B$139,2,0))</f>
        <v/>
      </c>
      <c r="C48" s="5"/>
      <c r="D48" s="5"/>
    </row>
    <row r="49" spans="1:4" s="6" customFormat="1" x14ac:dyDescent="0.25">
      <c r="A49" s="5"/>
      <c r="B49" s="26" t="str">
        <f>IF(A49="","",VLOOKUP(A49,LISTA!$A$1:$B$139,2,0))</f>
        <v/>
      </c>
      <c r="C49" s="5"/>
      <c r="D49" s="5"/>
    </row>
    <row r="50" spans="1:4" s="6" customFormat="1" x14ac:dyDescent="0.25">
      <c r="A50" s="5"/>
      <c r="B50" s="26" t="str">
        <f>IF(A50="","",VLOOKUP(A50,LISTA!$A$1:$B$139,2,0))</f>
        <v/>
      </c>
      <c r="C50" s="5"/>
      <c r="D50" s="5"/>
    </row>
    <row r="51" spans="1:4" s="6" customFormat="1" x14ac:dyDescent="0.25">
      <c r="A51" s="5"/>
      <c r="B51" s="26" t="str">
        <f>IF(A51="","",VLOOKUP(A51,LISTA!$A$1:$B$139,2,0))</f>
        <v/>
      </c>
      <c r="C51" s="5"/>
      <c r="D51" s="5"/>
    </row>
    <row r="52" spans="1:4" s="6" customFormat="1" x14ac:dyDescent="0.25">
      <c r="A52" s="5"/>
      <c r="B52" s="26" t="str">
        <f>IF(A52="","",VLOOKUP(A52,LISTA!$A$1:$B$139,2,0))</f>
        <v/>
      </c>
      <c r="C52" s="5"/>
      <c r="D52" s="5"/>
    </row>
    <row r="53" spans="1:4" s="6" customFormat="1" x14ac:dyDescent="0.25">
      <c r="A53" s="5"/>
      <c r="B53" s="26" t="str">
        <f>IF(A53="","",VLOOKUP(A53,LISTA!$A$1:$B$139,2,0))</f>
        <v/>
      </c>
      <c r="C53" s="5"/>
      <c r="D53" s="5"/>
    </row>
    <row r="54" spans="1:4" s="6" customFormat="1" x14ac:dyDescent="0.25">
      <c r="A54" s="5"/>
      <c r="B54" s="26" t="str">
        <f>IF(A54="","",VLOOKUP(A54,LISTA!$A$1:$B$139,2,0))</f>
        <v/>
      </c>
      <c r="C54" s="5"/>
      <c r="D54" s="5"/>
    </row>
    <row r="55" spans="1:4" s="6" customFormat="1" x14ac:dyDescent="0.25">
      <c r="A55" s="5"/>
      <c r="B55" s="26" t="str">
        <f>IF(A55="","",VLOOKUP(A55,LISTA!$A$1:$B$139,2,0))</f>
        <v/>
      </c>
      <c r="C55" s="5"/>
      <c r="D55" s="5"/>
    </row>
    <row r="56" spans="1:4" s="6" customFormat="1" x14ac:dyDescent="0.25">
      <c r="A56" s="5"/>
      <c r="B56" s="26" t="str">
        <f>IF(A56="","",VLOOKUP(A56,LISTA!$A$1:$B$139,2,0))</f>
        <v/>
      </c>
      <c r="C56" s="5"/>
      <c r="D56" s="5"/>
    </row>
    <row r="57" spans="1:4" s="6" customFormat="1" x14ac:dyDescent="0.25">
      <c r="A57" s="5"/>
      <c r="B57" s="26" t="str">
        <f>IF(A57="","",VLOOKUP(A57,LISTA!$A$1:$B$139,2,0))</f>
        <v/>
      </c>
      <c r="C57" s="5"/>
      <c r="D57" s="5"/>
    </row>
    <row r="58" spans="1:4" s="6" customFormat="1" x14ac:dyDescent="0.25">
      <c r="A58" s="5"/>
      <c r="B58" s="26" t="str">
        <f>IF(A58="","",VLOOKUP(A58,LISTA!$A$1:$B$139,2,0))</f>
        <v/>
      </c>
      <c r="C58" s="5"/>
      <c r="D58" s="5"/>
    </row>
    <row r="59" spans="1:4" s="6" customFormat="1" x14ac:dyDescent="0.25">
      <c r="A59" s="5"/>
      <c r="B59" s="26" t="str">
        <f>IF(A59="","",VLOOKUP(A59,LISTA!$A$1:$B$139,2,0))</f>
        <v/>
      </c>
      <c r="C59" s="5"/>
      <c r="D59" s="5"/>
    </row>
    <row r="60" spans="1:4" s="6" customFormat="1" x14ac:dyDescent="0.25">
      <c r="A60" s="5"/>
      <c r="B60" s="26" t="str">
        <f>IF(A60="","",VLOOKUP(A60,LISTA!$A$1:$B$139,2,0))</f>
        <v/>
      </c>
      <c r="C60" s="5"/>
      <c r="D60" s="5"/>
    </row>
    <row r="61" spans="1:4" s="6" customFormat="1" x14ac:dyDescent="0.25">
      <c r="A61" s="5"/>
      <c r="B61" s="26" t="str">
        <f>IF(A61="","",VLOOKUP(A61,LISTA!$A$1:$B$139,2,0))</f>
        <v/>
      </c>
      <c r="C61" s="5"/>
      <c r="D61" s="5"/>
    </row>
    <row r="62" spans="1:4" s="6" customFormat="1" x14ac:dyDescent="0.25">
      <c r="A62" s="5"/>
      <c r="B62" s="26" t="str">
        <f>IF(A62="","",VLOOKUP(A62,LISTA!$A$1:$B$139,2,0))</f>
        <v/>
      </c>
      <c r="C62" s="5"/>
      <c r="D62" s="5"/>
    </row>
    <row r="63" spans="1:4" s="6" customFormat="1" x14ac:dyDescent="0.25">
      <c r="A63" s="5"/>
      <c r="B63" s="26" t="str">
        <f>IF(A63="","",VLOOKUP(A63,LISTA!$A$1:$B$139,2,0))</f>
        <v/>
      </c>
      <c r="C63" s="5"/>
      <c r="D63" s="5"/>
    </row>
    <row r="64" spans="1:4" s="6" customFormat="1" x14ac:dyDescent="0.25">
      <c r="A64" s="5"/>
      <c r="B64" s="26" t="str">
        <f>IF(A64="","",VLOOKUP(A64,LISTA!$A$1:$B$139,2,0))</f>
        <v/>
      </c>
      <c r="C64" s="5"/>
      <c r="D64" s="5"/>
    </row>
    <row r="65" spans="1:4" s="6" customFormat="1" x14ac:dyDescent="0.25">
      <c r="A65" s="5"/>
      <c r="B65" s="26" t="str">
        <f>IF(A65="","",VLOOKUP(A65,LISTA!$A$1:$B$139,2,0))</f>
        <v/>
      </c>
      <c r="C65" s="5"/>
      <c r="D65" s="5"/>
    </row>
    <row r="66" spans="1:4" s="6" customFormat="1" x14ac:dyDescent="0.25">
      <c r="A66" s="5"/>
      <c r="B66" s="26" t="str">
        <f>IF(A66="","",VLOOKUP(A66,LISTA!$A$1:$B$139,2,0))</f>
        <v/>
      </c>
      <c r="C66" s="5"/>
      <c r="D66" s="5"/>
    </row>
    <row r="67" spans="1:4" s="6" customFormat="1" x14ac:dyDescent="0.25">
      <c r="A67" s="5"/>
      <c r="B67" s="26" t="str">
        <f>IF(A67="","",VLOOKUP(A67,LISTA!$A$1:$B$139,2,0))</f>
        <v/>
      </c>
      <c r="C67" s="5"/>
      <c r="D67" s="5"/>
    </row>
    <row r="68" spans="1:4" s="6" customFormat="1" x14ac:dyDescent="0.25">
      <c r="A68" s="5"/>
      <c r="B68" s="26" t="str">
        <f>IF(A68="","",VLOOKUP(A68,LISTA!$A$1:$B$139,2,0))</f>
        <v/>
      </c>
      <c r="C68" s="5"/>
      <c r="D68" s="5"/>
    </row>
    <row r="69" spans="1:4" s="6" customFormat="1" x14ac:dyDescent="0.25">
      <c r="A69" s="5"/>
      <c r="B69" s="26" t="str">
        <f>IF(A69="","",VLOOKUP(A69,LISTA!$A$1:$B$139,2,0))</f>
        <v/>
      </c>
      <c r="C69" s="5"/>
      <c r="D69" s="5"/>
    </row>
    <row r="70" spans="1:4" s="6" customFormat="1" x14ac:dyDescent="0.25">
      <c r="A70" s="5"/>
      <c r="B70" s="26" t="str">
        <f>IF(A70="","",VLOOKUP(A70,LISTA!$A$1:$B$139,2,0))</f>
        <v/>
      </c>
      <c r="C70" s="5"/>
      <c r="D70" s="5"/>
    </row>
    <row r="71" spans="1:4" s="6" customFormat="1" x14ac:dyDescent="0.25">
      <c r="A71" s="5"/>
      <c r="B71" s="26" t="str">
        <f>IF(A71="","",VLOOKUP(A71,LISTA!$A$1:$B$139,2,0))</f>
        <v/>
      </c>
      <c r="C71" s="5"/>
      <c r="D71" s="5"/>
    </row>
    <row r="72" spans="1:4" s="6" customFormat="1" x14ac:dyDescent="0.25">
      <c r="A72" s="5"/>
      <c r="B72" s="26" t="str">
        <f>IF(A72="","",VLOOKUP(A72,LISTA!$A$1:$B$139,2,0))</f>
        <v/>
      </c>
      <c r="C72" s="5"/>
      <c r="D72" s="5"/>
    </row>
    <row r="73" spans="1:4" s="6" customFormat="1" x14ac:dyDescent="0.25">
      <c r="A73" s="5"/>
      <c r="B73" s="26" t="str">
        <f>IF(A73="","",VLOOKUP(A73,LISTA!$A$1:$B$139,2,0))</f>
        <v/>
      </c>
      <c r="C73" s="5"/>
      <c r="D73" s="5"/>
    </row>
    <row r="74" spans="1:4" s="6" customFormat="1" x14ac:dyDescent="0.25">
      <c r="A74" s="5"/>
      <c r="B74" s="26" t="str">
        <f>IF(A74="","",VLOOKUP(A74,LISTA!$A$1:$B$139,2,0))</f>
        <v/>
      </c>
      <c r="C74" s="5"/>
      <c r="D74" s="5"/>
    </row>
    <row r="75" spans="1:4" s="6" customFormat="1" x14ac:dyDescent="0.25">
      <c r="A75" s="5"/>
      <c r="B75" s="26" t="str">
        <f>IF(A75="","",VLOOKUP(A75,LISTA!$A$1:$B$139,2,0))</f>
        <v/>
      </c>
      <c r="C75" s="5"/>
      <c r="D75" s="5"/>
    </row>
    <row r="76" spans="1:4" s="6" customFormat="1" x14ac:dyDescent="0.25">
      <c r="A76" s="5"/>
      <c r="B76" s="26" t="str">
        <f>IF(A76="","",VLOOKUP(A76,LISTA!$A$1:$B$139,2,0))</f>
        <v/>
      </c>
      <c r="C76" s="5"/>
      <c r="D76" s="5"/>
    </row>
    <row r="77" spans="1:4" s="6" customFormat="1" x14ac:dyDescent="0.25">
      <c r="A77" s="5"/>
      <c r="B77" s="26" t="str">
        <f>IF(A77="","",VLOOKUP(A77,LISTA!$A$1:$B$139,2,0))</f>
        <v/>
      </c>
      <c r="C77" s="5"/>
      <c r="D77" s="5"/>
    </row>
    <row r="78" spans="1:4" s="6" customFormat="1" x14ac:dyDescent="0.25">
      <c r="A78" s="5"/>
      <c r="B78" s="26" t="str">
        <f>IF(A78="","",VLOOKUP(A78,LISTA!$A$1:$B$139,2,0))</f>
        <v/>
      </c>
      <c r="C78" s="5"/>
      <c r="D78" s="5"/>
    </row>
    <row r="79" spans="1:4" s="6" customFormat="1" x14ac:dyDescent="0.25">
      <c r="A79" s="5"/>
      <c r="B79" s="26" t="str">
        <f>IF(A79="","",VLOOKUP(A79,LISTA!$A$1:$B$139,2,0))</f>
        <v/>
      </c>
      <c r="C79" s="5"/>
      <c r="D79" s="5"/>
    </row>
    <row r="80" spans="1:4" s="6" customFormat="1" x14ac:dyDescent="0.25">
      <c r="A80" s="5"/>
      <c r="B80" s="26" t="str">
        <f>IF(A80="","",VLOOKUP(A80,LISTA!$A$1:$B$139,2,0))</f>
        <v/>
      </c>
      <c r="C80" s="5"/>
      <c r="D80" s="5"/>
    </row>
    <row r="81" spans="1:4" s="6" customFormat="1" x14ac:dyDescent="0.25">
      <c r="A81" s="5"/>
      <c r="B81" s="26" t="str">
        <f>IF(A81="","",VLOOKUP(A81,LISTA!$A$1:$B$139,2,0))</f>
        <v/>
      </c>
      <c r="C81" s="5"/>
      <c r="D81" s="5"/>
    </row>
    <row r="82" spans="1:4" s="6" customFormat="1" x14ac:dyDescent="0.25">
      <c r="A82" s="5"/>
      <c r="B82" s="26" t="str">
        <f>IF(A82="","",VLOOKUP(A82,LISTA!$A$1:$B$139,2,0))</f>
        <v/>
      </c>
      <c r="C82" s="5"/>
      <c r="D82" s="5"/>
    </row>
    <row r="83" spans="1:4" s="6" customFormat="1" x14ac:dyDescent="0.25">
      <c r="A83" s="5"/>
      <c r="B83" s="26" t="str">
        <f>IF(A83="","",VLOOKUP(A83,LISTA!$A$1:$B$139,2,0))</f>
        <v/>
      </c>
      <c r="C83" s="5"/>
      <c r="D83" s="5"/>
    </row>
    <row r="84" spans="1:4" s="6" customFormat="1" x14ac:dyDescent="0.25">
      <c r="A84" s="5"/>
      <c r="B84" s="26" t="str">
        <f>IF(A84="","",VLOOKUP(A84,LISTA!$A$1:$B$139,2,0))</f>
        <v/>
      </c>
      <c r="C84" s="5"/>
      <c r="D84" s="5"/>
    </row>
    <row r="85" spans="1:4" s="6" customFormat="1" x14ac:dyDescent="0.25">
      <c r="A85" s="5"/>
      <c r="B85" s="26" t="str">
        <f>IF(A85="","",VLOOKUP(A85,LISTA!$A$1:$B$139,2,0))</f>
        <v/>
      </c>
      <c r="C85" s="5"/>
      <c r="D85" s="5"/>
    </row>
    <row r="86" spans="1:4" s="6" customFormat="1" x14ac:dyDescent="0.25">
      <c r="A86" s="5"/>
      <c r="B86" s="26" t="str">
        <f>IF(A86="","",VLOOKUP(A86,LISTA!$A$1:$B$139,2,0))</f>
        <v/>
      </c>
      <c r="C86" s="5"/>
      <c r="D86" s="5"/>
    </row>
    <row r="87" spans="1:4" s="6" customFormat="1" x14ac:dyDescent="0.25">
      <c r="A87" s="5"/>
      <c r="B87" s="26" t="str">
        <f>IF(A87="","",VLOOKUP(A87,LISTA!$A$1:$B$139,2,0))</f>
        <v/>
      </c>
      <c r="C87" s="5"/>
      <c r="D87" s="5"/>
    </row>
    <row r="88" spans="1:4" s="6" customFormat="1" x14ac:dyDescent="0.25">
      <c r="A88" s="5"/>
      <c r="B88" s="26" t="str">
        <f>IF(A88="","",VLOOKUP(A88,LISTA!$A$1:$B$139,2,0))</f>
        <v/>
      </c>
      <c r="C88" s="5"/>
      <c r="D88" s="5"/>
    </row>
    <row r="89" spans="1:4" s="6" customFormat="1" x14ac:dyDescent="0.25">
      <c r="A89" s="5"/>
      <c r="B89" s="26" t="str">
        <f>IF(A89="","",VLOOKUP(A89,LISTA!$A$1:$B$139,2,0))</f>
        <v/>
      </c>
      <c r="C89" s="5"/>
      <c r="D89" s="5"/>
    </row>
    <row r="90" spans="1:4" s="6" customFormat="1" x14ac:dyDescent="0.25">
      <c r="A90" s="5"/>
      <c r="B90" s="26" t="str">
        <f>IF(A90="","",VLOOKUP(A90,LISTA!$A$1:$B$139,2,0))</f>
        <v/>
      </c>
      <c r="C90" s="5"/>
      <c r="D90" s="5"/>
    </row>
    <row r="91" spans="1:4" s="6" customFormat="1" x14ac:dyDescent="0.25">
      <c r="A91" s="5"/>
      <c r="B91" s="26" t="str">
        <f>IF(A91="","",VLOOKUP(A91,LISTA!$A$1:$B$139,2,0))</f>
        <v/>
      </c>
      <c r="C91" s="5"/>
      <c r="D91" s="5"/>
    </row>
    <row r="92" spans="1:4" s="6" customFormat="1" x14ac:dyDescent="0.25">
      <c r="A92" s="5"/>
      <c r="B92" s="26" t="str">
        <f>IF(A92="","",VLOOKUP(A92,LISTA!$A$1:$B$139,2,0))</f>
        <v/>
      </c>
      <c r="C92" s="5"/>
      <c r="D92" s="5"/>
    </row>
    <row r="93" spans="1:4" s="6" customFormat="1" x14ac:dyDescent="0.25">
      <c r="A93" s="5"/>
      <c r="B93" s="26" t="str">
        <f>IF(A93="","",VLOOKUP(A93,LISTA!$A$1:$B$139,2,0))</f>
        <v/>
      </c>
      <c r="C93" s="5"/>
      <c r="D93" s="5"/>
    </row>
    <row r="94" spans="1:4" s="6" customFormat="1" x14ac:dyDescent="0.25">
      <c r="A94" s="5"/>
      <c r="B94" s="26" t="str">
        <f>IF(A94="","",VLOOKUP(A94,LISTA!$A$1:$B$139,2,0))</f>
        <v/>
      </c>
      <c r="C94" s="5"/>
      <c r="D94" s="5"/>
    </row>
    <row r="95" spans="1:4" s="6" customFormat="1" x14ac:dyDescent="0.25">
      <c r="A95" s="5"/>
      <c r="B95" s="26" t="str">
        <f>IF(A95="","",VLOOKUP(A95,LISTA!$A$1:$B$139,2,0))</f>
        <v/>
      </c>
      <c r="C95" s="5"/>
      <c r="D95" s="5"/>
    </row>
    <row r="96" spans="1:4" s="6" customFormat="1" x14ac:dyDescent="0.25">
      <c r="A96" s="5"/>
      <c r="B96" s="26" t="str">
        <f>IF(A96="","",VLOOKUP(A96,LISTA!$A$1:$B$139,2,0))</f>
        <v/>
      </c>
      <c r="C96" s="5"/>
      <c r="D96" s="5"/>
    </row>
    <row r="97" spans="1:4" s="6" customFormat="1" x14ac:dyDescent="0.25">
      <c r="A97" s="5"/>
      <c r="B97" s="26" t="str">
        <f>IF(A97="","",VLOOKUP(A97,LISTA!$A$1:$B$139,2,0))</f>
        <v/>
      </c>
      <c r="C97" s="5"/>
      <c r="D97" s="5"/>
    </row>
    <row r="98" spans="1:4" s="6" customFormat="1" x14ac:dyDescent="0.25">
      <c r="A98" s="5"/>
      <c r="B98" s="26" t="str">
        <f>IF(A98="","",VLOOKUP(A98,LISTA!$A$1:$B$139,2,0))</f>
        <v/>
      </c>
      <c r="C98" s="5"/>
      <c r="D98" s="5"/>
    </row>
    <row r="99" spans="1:4" s="6" customFormat="1" x14ac:dyDescent="0.25">
      <c r="A99" s="5"/>
      <c r="B99" s="26" t="str">
        <f>IF(A99="","",VLOOKUP(A99,LISTA!$A$1:$B$139,2,0))</f>
        <v/>
      </c>
      <c r="C99" s="5"/>
      <c r="D99" s="5"/>
    </row>
    <row r="100" spans="1:4" s="6" customFormat="1" x14ac:dyDescent="0.25">
      <c r="A100" s="5"/>
      <c r="B100" s="26" t="str">
        <f>IF(A100="","",VLOOKUP(A100,LISTA!$A$1:$B$139,2,0))</f>
        <v/>
      </c>
      <c r="C100" s="5"/>
      <c r="D100" s="5"/>
    </row>
    <row r="101" spans="1:4" s="6" customFormat="1" x14ac:dyDescent="0.25">
      <c r="A101" s="5"/>
      <c r="B101" s="26" t="str">
        <f>IF(A101="","",VLOOKUP(A101,LISTA!$A$1:$B$139,2,0))</f>
        <v/>
      </c>
      <c r="C101" s="5"/>
      <c r="D101" s="5"/>
    </row>
    <row r="102" spans="1:4" s="6" customFormat="1" x14ac:dyDescent="0.25">
      <c r="A102" s="5"/>
      <c r="B102" s="26" t="str">
        <f>IF(A102="","",VLOOKUP(A102,LISTA!$A$1:$B$139,2,0))</f>
        <v/>
      </c>
      <c r="C102" s="5"/>
      <c r="D102" s="5"/>
    </row>
    <row r="103" spans="1:4" s="6" customFormat="1" x14ac:dyDescent="0.25">
      <c r="A103" s="5"/>
      <c r="B103" s="26" t="str">
        <f>IF(A103="","",VLOOKUP(A103,LISTA!$A$1:$B$139,2,0))</f>
        <v/>
      </c>
      <c r="C103" s="5"/>
      <c r="D103" s="5"/>
    </row>
    <row r="104" spans="1:4" s="6" customFormat="1" x14ac:dyDescent="0.25">
      <c r="A104" s="5"/>
      <c r="B104" s="26" t="str">
        <f>IF(A104="","",VLOOKUP(A104,LISTA!$A$1:$B$139,2,0))</f>
        <v/>
      </c>
      <c r="C104" s="5"/>
      <c r="D104" s="5"/>
    </row>
    <row r="105" spans="1:4" s="6" customFormat="1" x14ac:dyDescent="0.25">
      <c r="A105" s="5"/>
      <c r="B105" s="26" t="str">
        <f>IF(A105="","",VLOOKUP(A105,LISTA!$A$1:$B$139,2,0))</f>
        <v/>
      </c>
      <c r="C105" s="5"/>
      <c r="D105" s="5"/>
    </row>
    <row r="106" spans="1:4" s="6" customFormat="1" x14ac:dyDescent="0.25">
      <c r="A106" s="5"/>
      <c r="B106" s="26" t="str">
        <f>IF(A106="","",VLOOKUP(A106,LISTA!$A$1:$B$139,2,0))</f>
        <v/>
      </c>
      <c r="C106" s="5"/>
      <c r="D106" s="5"/>
    </row>
    <row r="107" spans="1:4" s="6" customFormat="1" x14ac:dyDescent="0.25">
      <c r="A107" s="5"/>
      <c r="B107" s="26" t="str">
        <f>IF(A107="","",VLOOKUP(A107,LISTA!$A$1:$B$139,2,0))</f>
        <v/>
      </c>
      <c r="C107" s="5"/>
      <c r="D107" s="5"/>
    </row>
    <row r="108" spans="1:4" s="6" customFormat="1" x14ac:dyDescent="0.25">
      <c r="A108" s="5"/>
      <c r="B108" s="26" t="str">
        <f>IF(A108="","",VLOOKUP(A108,LISTA!$A$1:$B$139,2,0))</f>
        <v/>
      </c>
      <c r="C108" s="5"/>
      <c r="D108" s="5"/>
    </row>
    <row r="109" spans="1:4" s="6" customFormat="1" x14ac:dyDescent="0.25">
      <c r="A109" s="5"/>
      <c r="B109" s="26" t="str">
        <f>IF(A109="","",VLOOKUP(A109,LISTA!$A$1:$B$139,2,0))</f>
        <v/>
      </c>
      <c r="C109" s="5"/>
      <c r="D109" s="5"/>
    </row>
    <row r="110" spans="1:4" s="6" customFormat="1" x14ac:dyDescent="0.25">
      <c r="A110" s="5"/>
      <c r="B110" s="26" t="str">
        <f>IF(A110="","",VLOOKUP(A110,LISTA!$A$1:$B$139,2,0))</f>
        <v/>
      </c>
      <c r="C110" s="5"/>
      <c r="D110" s="5"/>
    </row>
    <row r="111" spans="1:4" s="6" customFormat="1" x14ac:dyDescent="0.25">
      <c r="A111" s="5"/>
      <c r="B111" s="26" t="str">
        <f>IF(A111="","",VLOOKUP(A111,LISTA!$A$1:$B$139,2,0))</f>
        <v/>
      </c>
      <c r="C111" s="5"/>
      <c r="D111" s="5"/>
    </row>
    <row r="112" spans="1:4" s="6" customFormat="1" x14ac:dyDescent="0.25">
      <c r="A112" s="5"/>
      <c r="B112" s="26" t="str">
        <f>IF(A112="","",VLOOKUP(A112,LISTA!$A$1:$B$139,2,0))</f>
        <v/>
      </c>
      <c r="C112" s="5"/>
      <c r="D112" s="5"/>
    </row>
    <row r="113" spans="1:4" s="6" customFormat="1" x14ac:dyDescent="0.25">
      <c r="A113" s="5"/>
      <c r="B113" s="26" t="str">
        <f>IF(A113="","",VLOOKUP(A113,LISTA!$A$1:$B$139,2,0))</f>
        <v/>
      </c>
      <c r="C113" s="5"/>
      <c r="D113" s="5"/>
    </row>
    <row r="114" spans="1:4" s="6" customFormat="1" x14ac:dyDescent="0.25">
      <c r="A114" s="5"/>
      <c r="B114" s="26" t="str">
        <f>IF(A114="","",VLOOKUP(A114,LISTA!$A$1:$B$139,2,0))</f>
        <v/>
      </c>
      <c r="C114" s="5"/>
      <c r="D114" s="5"/>
    </row>
    <row r="115" spans="1:4" s="6" customFormat="1" x14ac:dyDescent="0.25">
      <c r="A115" s="5"/>
      <c r="B115" s="26" t="str">
        <f>IF(A115="","",VLOOKUP(A115,LISTA!$A$1:$B$139,2,0))</f>
        <v/>
      </c>
      <c r="C115" s="5"/>
      <c r="D115" s="5"/>
    </row>
    <row r="116" spans="1:4" s="6" customFormat="1" x14ac:dyDescent="0.25">
      <c r="A116" s="5"/>
      <c r="B116" s="26" t="str">
        <f>IF(A116="","",VLOOKUP(A116,LISTA!$A$1:$B$139,2,0))</f>
        <v/>
      </c>
      <c r="C116" s="5"/>
      <c r="D116" s="5"/>
    </row>
    <row r="117" spans="1:4" s="6" customFormat="1" x14ac:dyDescent="0.25">
      <c r="A117" s="5"/>
      <c r="B117" s="26" t="str">
        <f>IF(A117="","",VLOOKUP(A117,LISTA!$A$1:$B$139,2,0))</f>
        <v/>
      </c>
      <c r="C117" s="5"/>
      <c r="D117" s="5"/>
    </row>
    <row r="118" spans="1:4" s="6" customFormat="1" x14ac:dyDescent="0.25">
      <c r="A118" s="5"/>
      <c r="B118" s="26" t="str">
        <f>IF(A118="","",VLOOKUP(A118,LISTA!$A$1:$B$139,2,0))</f>
        <v/>
      </c>
      <c r="C118" s="5"/>
      <c r="D118" s="5"/>
    </row>
    <row r="119" spans="1:4" s="6" customFormat="1" x14ac:dyDescent="0.25">
      <c r="A119" s="5"/>
      <c r="B119" s="26" t="str">
        <f>IF(A119="","",VLOOKUP(A119,LISTA!$A$1:$B$139,2,0))</f>
        <v/>
      </c>
      <c r="C119" s="5"/>
      <c r="D119" s="5"/>
    </row>
    <row r="120" spans="1:4" s="6" customFormat="1" x14ac:dyDescent="0.25">
      <c r="A120" s="5"/>
      <c r="B120" s="26" t="str">
        <f>IF(A120="","",VLOOKUP(A120,LISTA!$A$1:$B$139,2,0))</f>
        <v/>
      </c>
      <c r="C120" s="5"/>
      <c r="D120" s="5"/>
    </row>
    <row r="121" spans="1:4" s="6" customFormat="1" x14ac:dyDescent="0.25">
      <c r="A121" s="5"/>
      <c r="B121" s="26" t="str">
        <f>IF(A121="","",VLOOKUP(A121,LISTA!$A$1:$B$139,2,0))</f>
        <v/>
      </c>
      <c r="C121" s="5"/>
      <c r="D121" s="5"/>
    </row>
    <row r="122" spans="1:4" s="6" customFormat="1" x14ac:dyDescent="0.25">
      <c r="A122" s="5"/>
      <c r="B122" s="26" t="str">
        <f>IF(A122="","",VLOOKUP(A122,LISTA!$A$1:$B$139,2,0))</f>
        <v/>
      </c>
      <c r="C122" s="5"/>
      <c r="D122" s="5"/>
    </row>
    <row r="123" spans="1:4" s="6" customFormat="1" x14ac:dyDescent="0.25">
      <c r="A123" s="5"/>
      <c r="B123" s="26" t="str">
        <f>IF(A123="","",VLOOKUP(A123,LISTA!$A$1:$B$139,2,0))</f>
        <v/>
      </c>
      <c r="C123" s="5"/>
      <c r="D123" s="5"/>
    </row>
    <row r="124" spans="1:4" s="6" customFormat="1" x14ac:dyDescent="0.25">
      <c r="A124" s="5"/>
      <c r="B124" s="26" t="str">
        <f>IF(A124="","",VLOOKUP(A124,LISTA!$A$1:$B$139,2,0))</f>
        <v/>
      </c>
      <c r="C124" s="5"/>
      <c r="D124" s="5"/>
    </row>
    <row r="125" spans="1:4" s="6" customFormat="1" x14ac:dyDescent="0.25">
      <c r="A125" s="5"/>
      <c r="B125" s="26" t="str">
        <f>IF(A125="","",VLOOKUP(A125,LISTA!$A$1:$B$139,2,0))</f>
        <v/>
      </c>
      <c r="C125" s="5"/>
      <c r="D125" s="5"/>
    </row>
    <row r="126" spans="1:4" s="6" customFormat="1" x14ac:dyDescent="0.25">
      <c r="A126" s="5"/>
      <c r="B126" s="26" t="str">
        <f>IF(A126="","",VLOOKUP(A126,LISTA!$A$1:$B$139,2,0))</f>
        <v/>
      </c>
      <c r="C126" s="5"/>
      <c r="D126" s="5"/>
    </row>
    <row r="127" spans="1:4" s="6" customFormat="1" x14ac:dyDescent="0.25">
      <c r="A127" s="5"/>
      <c r="B127" s="26" t="str">
        <f>IF(A127="","",VLOOKUP(A127,LISTA!$A$1:$B$139,2,0))</f>
        <v/>
      </c>
      <c r="C127" s="5"/>
      <c r="D127" s="5"/>
    </row>
    <row r="128" spans="1:4" s="6" customFormat="1" x14ac:dyDescent="0.25">
      <c r="A128" s="5"/>
      <c r="B128" s="26" t="str">
        <f>IF(A128="","",VLOOKUP(A128,LISTA!$A$1:$B$139,2,0))</f>
        <v/>
      </c>
      <c r="C128" s="5"/>
      <c r="D128" s="5"/>
    </row>
    <row r="129" spans="1:4" s="6" customFormat="1" x14ac:dyDescent="0.25">
      <c r="A129" s="5"/>
      <c r="B129" s="26" t="str">
        <f>IF(A129="","",VLOOKUP(A129,LISTA!$A$1:$B$139,2,0))</f>
        <v/>
      </c>
      <c r="C129" s="5"/>
      <c r="D129" s="5"/>
    </row>
    <row r="130" spans="1:4" s="6" customFormat="1" x14ac:dyDescent="0.25">
      <c r="A130" s="5"/>
      <c r="B130" s="26" t="str">
        <f>IF(A130="","",VLOOKUP(A130,LISTA!$A$1:$B$139,2,0))</f>
        <v/>
      </c>
      <c r="C130" s="5"/>
      <c r="D130" s="5"/>
    </row>
    <row r="131" spans="1:4" s="6" customFormat="1" x14ac:dyDescent="0.25">
      <c r="A131" s="5"/>
      <c r="B131" s="26" t="str">
        <f>IF(A131="","",VLOOKUP(A131,LISTA!$A$1:$B$139,2,0))</f>
        <v/>
      </c>
      <c r="C131" s="5"/>
      <c r="D131" s="5"/>
    </row>
    <row r="132" spans="1:4" s="6" customFormat="1" x14ac:dyDescent="0.25">
      <c r="A132" s="5"/>
      <c r="B132" s="26" t="str">
        <f>IF(A132="","",VLOOKUP(A132,LISTA!$A$1:$B$139,2,0))</f>
        <v/>
      </c>
      <c r="C132" s="5"/>
      <c r="D132" s="5"/>
    </row>
    <row r="133" spans="1:4" s="6" customFormat="1" x14ac:dyDescent="0.25">
      <c r="A133" s="5"/>
      <c r="B133" s="26" t="str">
        <f>IF(A133="","",VLOOKUP(A133,LISTA!$A$1:$B$139,2,0))</f>
        <v/>
      </c>
      <c r="C133" s="5"/>
      <c r="D133" s="5"/>
    </row>
    <row r="134" spans="1:4" s="6" customFormat="1" x14ac:dyDescent="0.25">
      <c r="A134" s="5"/>
      <c r="B134" s="26" t="str">
        <f>IF(A134="","",VLOOKUP(A134,LISTA!$A$1:$B$139,2,0))</f>
        <v/>
      </c>
      <c r="C134" s="5"/>
      <c r="D134" s="5"/>
    </row>
    <row r="135" spans="1:4" s="6" customFormat="1" x14ac:dyDescent="0.25">
      <c r="A135" s="5"/>
      <c r="B135" s="26" t="str">
        <f>IF(A135="","",VLOOKUP(A135,LISTA!$A$1:$B$139,2,0))</f>
        <v/>
      </c>
      <c r="C135" s="5"/>
      <c r="D135" s="5"/>
    </row>
    <row r="136" spans="1:4" s="6" customFormat="1" x14ac:dyDescent="0.25">
      <c r="A136" s="5"/>
      <c r="B136" s="26" t="str">
        <f>IF(A136="","",VLOOKUP(A136,LISTA!$A$1:$B$139,2,0))</f>
        <v/>
      </c>
      <c r="C136" s="5"/>
      <c r="D136" s="5"/>
    </row>
    <row r="137" spans="1:4" s="6" customFormat="1" x14ac:dyDescent="0.25">
      <c r="A137" s="5"/>
      <c r="B137" s="26" t="str">
        <f>IF(A137="","",VLOOKUP(A137,LISTA!$A$1:$B$139,2,0))</f>
        <v/>
      </c>
      <c r="C137" s="5"/>
      <c r="D137" s="5"/>
    </row>
    <row r="138" spans="1:4" s="6" customFormat="1" x14ac:dyDescent="0.25">
      <c r="A138" s="5"/>
      <c r="B138" s="26" t="str">
        <f>IF(A138="","",VLOOKUP(A138,LISTA!$A$1:$B$139,2,0))</f>
        <v/>
      </c>
      <c r="C138" s="5"/>
      <c r="D138" s="5"/>
    </row>
    <row r="139" spans="1:4" s="6" customFormat="1" x14ac:dyDescent="0.25">
      <c r="A139" s="5"/>
      <c r="B139" s="26" t="str">
        <f>IF(A139="","",VLOOKUP(A139,LISTA!$A$1:$B$139,2,0))</f>
        <v/>
      </c>
      <c r="C139" s="5"/>
      <c r="D139" s="5"/>
    </row>
    <row r="140" spans="1:4" s="6" customFormat="1" x14ac:dyDescent="0.25">
      <c r="A140" s="5"/>
      <c r="B140" s="26" t="str">
        <f>IF(A140="","",VLOOKUP(A140,LISTA!$A$1:$B$139,2,0))</f>
        <v/>
      </c>
      <c r="C140" s="5"/>
      <c r="D140" s="5"/>
    </row>
    <row r="141" spans="1:4" s="6" customFormat="1" x14ac:dyDescent="0.25">
      <c r="A141" s="5"/>
      <c r="B141" s="26" t="str">
        <f>IF(A141="","",VLOOKUP(A141,LISTA!$A$1:$B$139,2,0))</f>
        <v/>
      </c>
      <c r="C141" s="5"/>
      <c r="D141" s="5"/>
    </row>
    <row r="142" spans="1:4" s="6" customFormat="1" x14ac:dyDescent="0.25">
      <c r="A142" s="5"/>
      <c r="B142" s="26" t="str">
        <f>IF(A142="","",VLOOKUP(A142,LISTA!$A$1:$B$139,2,0))</f>
        <v/>
      </c>
      <c r="C142" s="5"/>
      <c r="D142" s="5"/>
    </row>
    <row r="143" spans="1:4" s="6" customFormat="1" x14ac:dyDescent="0.25">
      <c r="A143" s="5"/>
      <c r="B143" s="26" t="str">
        <f>IF(A143="","",VLOOKUP(A143,LISTA!$A$1:$B$139,2,0))</f>
        <v/>
      </c>
      <c r="C143" s="5"/>
      <c r="D143" s="5"/>
    </row>
    <row r="144" spans="1:4" s="6" customFormat="1" x14ac:dyDescent="0.25">
      <c r="A144" s="5"/>
      <c r="B144" s="26" t="str">
        <f>IF(A144="","",VLOOKUP(A144,LISTA!$A$1:$B$139,2,0))</f>
        <v/>
      </c>
      <c r="C144" s="5"/>
      <c r="D144" s="5"/>
    </row>
    <row r="145" spans="1:4" s="6" customFormat="1" x14ac:dyDescent="0.25">
      <c r="A145" s="5"/>
      <c r="B145" s="26" t="str">
        <f>IF(A145="","",VLOOKUP(A145,LISTA!$A$1:$B$139,2,0))</f>
        <v/>
      </c>
      <c r="C145" s="5"/>
      <c r="D145" s="5"/>
    </row>
    <row r="146" spans="1:4" s="6" customFormat="1" x14ac:dyDescent="0.25">
      <c r="A146" s="5"/>
      <c r="B146" s="26" t="str">
        <f>IF(A146="","",VLOOKUP(A146,LISTA!$A$1:$B$139,2,0))</f>
        <v/>
      </c>
      <c r="C146" s="5"/>
      <c r="D146" s="5"/>
    </row>
    <row r="147" spans="1:4" s="6" customFormat="1" x14ac:dyDescent="0.25">
      <c r="A147" s="5"/>
      <c r="B147" s="26" t="str">
        <f>IF(A147="","",VLOOKUP(A147,LISTA!$A$1:$B$139,2,0))</f>
        <v/>
      </c>
      <c r="C147" s="5"/>
      <c r="D147" s="5"/>
    </row>
    <row r="148" spans="1:4" s="6" customFormat="1" x14ac:dyDescent="0.25">
      <c r="A148" s="5"/>
      <c r="B148" s="26" t="str">
        <f>IF(A148="","",VLOOKUP(A148,LISTA!$A$1:$B$139,2,0))</f>
        <v/>
      </c>
      <c r="C148" s="5"/>
      <c r="D148" s="5"/>
    </row>
    <row r="149" spans="1:4" s="6" customFormat="1" x14ac:dyDescent="0.25">
      <c r="A149" s="5"/>
      <c r="B149" s="26" t="str">
        <f>IF(A149="","",VLOOKUP(A149,LISTA!$A$1:$B$139,2,0))</f>
        <v/>
      </c>
      <c r="C149" s="5"/>
      <c r="D149" s="5"/>
    </row>
    <row r="150" spans="1:4" s="6" customFormat="1" x14ac:dyDescent="0.25">
      <c r="A150" s="5"/>
      <c r="B150" s="26" t="str">
        <f>IF(A150="","",VLOOKUP(A150,LISTA!$A$1:$B$139,2,0))</f>
        <v/>
      </c>
      <c r="C150" s="5"/>
      <c r="D150" s="5"/>
    </row>
    <row r="151" spans="1:4" s="6" customFormat="1" x14ac:dyDescent="0.25">
      <c r="A151" s="5"/>
      <c r="B151" s="26" t="str">
        <f>IF(A151="","",VLOOKUP(A151,LISTA!$A$1:$B$139,2,0))</f>
        <v/>
      </c>
      <c r="C151" s="5"/>
      <c r="D151" s="5"/>
    </row>
    <row r="152" spans="1:4" s="6" customFormat="1" x14ac:dyDescent="0.25">
      <c r="A152" s="5"/>
      <c r="B152" s="26" t="str">
        <f>IF(A152="","",VLOOKUP(A152,LISTA!$A$1:$B$139,2,0))</f>
        <v/>
      </c>
      <c r="C152" s="5"/>
      <c r="D152" s="5"/>
    </row>
    <row r="153" spans="1:4" s="6" customFormat="1" x14ac:dyDescent="0.25">
      <c r="A153" s="5"/>
      <c r="B153" s="26" t="str">
        <f>IF(A153="","",VLOOKUP(A153,LISTA!$A$1:$B$139,2,0))</f>
        <v/>
      </c>
      <c r="C153" s="5"/>
      <c r="D153" s="5"/>
    </row>
    <row r="154" spans="1:4" s="6" customFormat="1" x14ac:dyDescent="0.25">
      <c r="A154" s="5"/>
      <c r="B154" s="26" t="str">
        <f>IF(A154="","",VLOOKUP(A154,LISTA!$A$1:$B$139,2,0))</f>
        <v/>
      </c>
      <c r="C154" s="5"/>
      <c r="D154" s="5"/>
    </row>
    <row r="155" spans="1:4" s="6" customFormat="1" x14ac:dyDescent="0.25">
      <c r="A155" s="5"/>
      <c r="B155" s="26" t="str">
        <f>IF(A155="","",VLOOKUP(A155,LISTA!$A$1:$B$139,2,0))</f>
        <v/>
      </c>
      <c r="C155" s="5"/>
      <c r="D155" s="5"/>
    </row>
    <row r="156" spans="1:4" s="6" customFormat="1" x14ac:dyDescent="0.25">
      <c r="A156" s="5"/>
      <c r="B156" s="26" t="str">
        <f>IF(A156="","",VLOOKUP(A156,LISTA!$A$1:$B$139,2,0))</f>
        <v/>
      </c>
      <c r="C156" s="5"/>
      <c r="D156" s="5"/>
    </row>
    <row r="157" spans="1:4" s="6" customFormat="1" x14ac:dyDescent="0.25">
      <c r="A157" s="5"/>
      <c r="B157" s="26" t="str">
        <f>IF(A157="","",VLOOKUP(A157,LISTA!$A$1:$B$139,2,0))</f>
        <v/>
      </c>
      <c r="C157" s="5"/>
      <c r="D157" s="5"/>
    </row>
    <row r="158" spans="1:4" s="6" customFormat="1" x14ac:dyDescent="0.25">
      <c r="A158" s="5"/>
      <c r="B158" s="26" t="str">
        <f>IF(A158="","",VLOOKUP(A158,LISTA!$A$1:$B$139,2,0))</f>
        <v/>
      </c>
      <c r="C158" s="5"/>
      <c r="D158" s="5"/>
    </row>
    <row r="159" spans="1:4" s="6" customFormat="1" x14ac:dyDescent="0.25">
      <c r="A159" s="5"/>
      <c r="B159" s="26" t="str">
        <f>IF(A159="","",VLOOKUP(A159,LISTA!$A$1:$B$139,2,0))</f>
        <v/>
      </c>
      <c r="C159" s="5"/>
      <c r="D159" s="5"/>
    </row>
    <row r="160" spans="1:4" s="6" customFormat="1" x14ac:dyDescent="0.25">
      <c r="A160" s="5"/>
      <c r="B160" s="26" t="str">
        <f>IF(A160="","",VLOOKUP(A160,LISTA!$A$1:$B$139,2,0))</f>
        <v/>
      </c>
      <c r="C160" s="5"/>
      <c r="D160" s="5"/>
    </row>
    <row r="161" spans="1:4" s="6" customFormat="1" x14ac:dyDescent="0.25">
      <c r="A161" s="5"/>
      <c r="B161" s="26" t="str">
        <f>IF(A161="","",VLOOKUP(A161,LISTA!$A$1:$B$139,2,0))</f>
        <v/>
      </c>
      <c r="C161" s="5"/>
      <c r="D161" s="5"/>
    </row>
    <row r="162" spans="1:4" s="6" customFormat="1" x14ac:dyDescent="0.25">
      <c r="A162" s="5"/>
      <c r="B162" s="26" t="str">
        <f>IF(A162="","",VLOOKUP(A162,LISTA!$A$1:$B$139,2,0))</f>
        <v/>
      </c>
      <c r="C162" s="5"/>
      <c r="D162" s="5"/>
    </row>
    <row r="163" spans="1:4" s="6" customFormat="1" x14ac:dyDescent="0.25">
      <c r="A163" s="5"/>
      <c r="B163" s="26" t="str">
        <f>IF(A163="","",VLOOKUP(A163,LISTA!$A$1:$B$139,2,0))</f>
        <v/>
      </c>
      <c r="C163" s="5"/>
      <c r="D163" s="5"/>
    </row>
    <row r="164" spans="1:4" s="6" customFormat="1" x14ac:dyDescent="0.25">
      <c r="A164" s="5"/>
      <c r="B164" s="26" t="str">
        <f>IF(A164="","",VLOOKUP(A164,LISTA!$A$1:$B$139,2,0))</f>
        <v/>
      </c>
      <c r="C164" s="5"/>
      <c r="D164" s="5"/>
    </row>
    <row r="165" spans="1:4" s="6" customFormat="1" x14ac:dyDescent="0.25">
      <c r="A165" s="5"/>
      <c r="B165" s="26" t="str">
        <f>IF(A165="","",VLOOKUP(A165,LISTA!$A$1:$B$139,2,0))</f>
        <v/>
      </c>
      <c r="C165" s="5"/>
      <c r="D165" s="5"/>
    </row>
    <row r="166" spans="1:4" s="6" customFormat="1" x14ac:dyDescent="0.25">
      <c r="A166" s="5"/>
      <c r="B166" s="26" t="str">
        <f>IF(A166="","",VLOOKUP(A166,LISTA!$A$1:$B$139,2,0))</f>
        <v/>
      </c>
      <c r="C166" s="5"/>
      <c r="D166" s="5"/>
    </row>
    <row r="167" spans="1:4" s="6" customFormat="1" x14ac:dyDescent="0.25">
      <c r="A167" s="5"/>
      <c r="B167" s="26" t="str">
        <f>IF(A167="","",VLOOKUP(A167,LISTA!$A$1:$B$139,2,0))</f>
        <v/>
      </c>
      <c r="C167" s="5"/>
      <c r="D167" s="5"/>
    </row>
    <row r="168" spans="1:4" s="6" customFormat="1" x14ac:dyDescent="0.25">
      <c r="A168" s="5"/>
      <c r="B168" s="26" t="str">
        <f>IF(A168="","",VLOOKUP(A168,LISTA!$A$1:$B$139,2,0))</f>
        <v/>
      </c>
      <c r="C168" s="5"/>
      <c r="D168" s="5"/>
    </row>
    <row r="169" spans="1:4" s="6" customFormat="1" x14ac:dyDescent="0.25">
      <c r="A169" s="5"/>
      <c r="B169" s="26" t="str">
        <f>IF(A169="","",VLOOKUP(A169,LISTA!$A$1:$B$139,2,0))</f>
        <v/>
      </c>
      <c r="C169" s="5"/>
      <c r="D169" s="5"/>
    </row>
    <row r="170" spans="1:4" s="6" customFormat="1" x14ac:dyDescent="0.25">
      <c r="A170" s="5"/>
      <c r="B170" s="26" t="str">
        <f>IF(A170="","",VLOOKUP(A170,LISTA!$A$1:$B$139,2,0))</f>
        <v/>
      </c>
      <c r="C170" s="5"/>
      <c r="D170" s="5"/>
    </row>
    <row r="171" spans="1:4" x14ac:dyDescent="0.25">
      <c r="B171" s="26"/>
    </row>
    <row r="172" spans="1:4" x14ac:dyDescent="0.25">
      <c r="B172" s="26"/>
    </row>
    <row r="173" spans="1:4" x14ac:dyDescent="0.25">
      <c r="B173" s="26"/>
    </row>
    <row r="174" spans="1:4" x14ac:dyDescent="0.25">
      <c r="B174" s="26"/>
    </row>
    <row r="175" spans="1:4" x14ac:dyDescent="0.25">
      <c r="B175" s="26"/>
    </row>
    <row r="176" spans="1:4" x14ac:dyDescent="0.25">
      <c r="B176" s="26"/>
    </row>
    <row r="177" spans="2:2" x14ac:dyDescent="0.25">
      <c r="B177" s="26"/>
    </row>
    <row r="178" spans="2:2" x14ac:dyDescent="0.25">
      <c r="B178" s="26"/>
    </row>
    <row r="179" spans="2:2" x14ac:dyDescent="0.25">
      <c r="B179" s="26"/>
    </row>
    <row r="180" spans="2:2" x14ac:dyDescent="0.25">
      <c r="B180" s="26"/>
    </row>
    <row r="181" spans="2:2" x14ac:dyDescent="0.25">
      <c r="B181" s="26"/>
    </row>
    <row r="182" spans="2:2" x14ac:dyDescent="0.25">
      <c r="B182" s="26"/>
    </row>
    <row r="183" spans="2:2" x14ac:dyDescent="0.25">
      <c r="B183" s="26"/>
    </row>
    <row r="184" spans="2:2" x14ac:dyDescent="0.25">
      <c r="B184" s="26"/>
    </row>
    <row r="185" spans="2:2" x14ac:dyDescent="0.25">
      <c r="B185" s="26"/>
    </row>
    <row r="186" spans="2:2" x14ac:dyDescent="0.25">
      <c r="B186" s="26"/>
    </row>
    <row r="187" spans="2:2" x14ac:dyDescent="0.25">
      <c r="B187" s="26"/>
    </row>
    <row r="188" spans="2:2" x14ac:dyDescent="0.25">
      <c r="B188" s="26"/>
    </row>
    <row r="189" spans="2:2" x14ac:dyDescent="0.25">
      <c r="B189" s="26"/>
    </row>
    <row r="190" spans="2:2" x14ac:dyDescent="0.25">
      <c r="B190" s="26"/>
    </row>
    <row r="191" spans="2:2" x14ac:dyDescent="0.25">
      <c r="B191" s="26"/>
    </row>
    <row r="192" spans="2:2" x14ac:dyDescent="0.25">
      <c r="B192" s="26"/>
    </row>
    <row r="193" spans="2:2" x14ac:dyDescent="0.25">
      <c r="B193" s="26"/>
    </row>
    <row r="194" spans="2:2" x14ac:dyDescent="0.25">
      <c r="B194" s="26"/>
    </row>
    <row r="195" spans="2:2" x14ac:dyDescent="0.25">
      <c r="B195" s="26"/>
    </row>
    <row r="196" spans="2:2" x14ac:dyDescent="0.25">
      <c r="B196" s="26"/>
    </row>
    <row r="197" spans="2:2" x14ac:dyDescent="0.25">
      <c r="B197" s="26"/>
    </row>
    <row r="198" spans="2:2" x14ac:dyDescent="0.25">
      <c r="B198" s="26"/>
    </row>
    <row r="199" spans="2:2" x14ac:dyDescent="0.25">
      <c r="B199" s="26"/>
    </row>
    <row r="200" spans="2:2" x14ac:dyDescent="0.25">
      <c r="B200" s="26"/>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Carlos André</cp:lastModifiedBy>
  <cp:lastPrinted>2015-05-18T10:41:58Z</cp:lastPrinted>
  <dcterms:created xsi:type="dcterms:W3CDTF">2015-02-06T00:19:59Z</dcterms:created>
  <dcterms:modified xsi:type="dcterms:W3CDTF">2015-05-27T20:11:20Z</dcterms:modified>
</cp:coreProperties>
</file>