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18" i="2"/>
  <c r="C4" i="2" l="1"/>
</calcChain>
</file>

<file path=xl/sharedStrings.xml><?xml version="1.0" encoding="utf-8"?>
<sst xmlns="http://schemas.openxmlformats.org/spreadsheetml/2006/main" count="63" uniqueCount="63">
  <si>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</si>
  <si>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</si>
  <si>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</si>
  <si>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</si>
  <si>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</si>
  <si>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</si>
  <si>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</si>
  <si>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</si>
  <si>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</si>
  <si>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</si>
  <si>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</si>
  <si>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</si>
  <si>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</si>
  <si>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</si>
  <si>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</si>
  <si>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</si>
  <si>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</si>
  <si>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</si>
  <si>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</si>
  <si>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 - FUNDAÇÃO</t>
  </si>
  <si>
    <t>Arame Farpado, Material Aço, Bitola 14, Comprimento 400, Diâmetro 2,20, Carga Ruptura 350, Distância Entre Farpas 125 | rl</t>
  </si>
  <si>
    <t>Arame, Material Ferro, Bitola 18, Aplicação Construção Civil, Características Adicionais Recozido | kg</t>
  </si>
  <si>
    <t>Arame de aço galvanizado, rolo 1kg | rolo</t>
  </si>
  <si>
    <t>Areia, Tipo Lavada, Granulometria Média | m3</t>
  </si>
  <si>
    <t>Argamassa, Composição Cimento Especial/Polímeros/Quartzo/Aditivos, Características Adicionais Colante De Uso Interno, Tipo Piso Sobre Piso | sc</t>
  </si>
  <si>
    <t>Argamassa, Composição Cimento, Agregados Minerais E Aditivos, Aplicação Assentamento De Cerâmica Em Paredes E Piso, Características Adicionais Colante De Uso Externo, Apresentação Pó, Tipo Ac Ii, Normas Técnicas Nbr 14081 | sc</t>
  </si>
  <si>
    <t>Argamassa, Composição Cimento, Calcário E Aditivos, Cor Branca, Aplicação Rejunte De Placas Cerâmicas Em Pisos E Paredes, Características Adicionais Antifungos E Impermeável | kg</t>
  </si>
  <si>
    <t>Argamassa, Composição Cimento, Calcário E Aditivos, Cor Cinza, Aplicação Rejunte De Placas Cerâmicas Em Pisos E Paredes | kg</t>
  </si>
  <si>
    <t>Argamassa, Composição Cimento, Calcário E Aditivos, Cor Preta, Aplicação Rejunte De Placas Cerâmicas Em Pisos E Paredes | kg</t>
  </si>
  <si>
    <t>Azulejo, Material Argila / Pó De Pedra / Esmaltada, Comprimento 40, Largura 28, Cor Creme, Características Adicionais Classe ´A´ | m2</t>
  </si>
  <si>
    <t>Azulejo, Material Argila / Pó De Pedra / Esmaltada, Formato Quadrado, Comprimento 20, Largura 20, Cor Branca | m2</t>
  </si>
  <si>
    <t>Azulejo, Material Argila / Pó De Pedra / Esmaltada, Formato Retangular, Comprimento 30, Largura 20, Cor Branca | m2</t>
  </si>
  <si>
    <t>Bloco De Concreto, Comprimento 39, Largura 19, Aplicação Construção Civil, Espessura 11,50, Tipo Vazado | und</t>
  </si>
  <si>
    <t>Bloco De Concreto, Comprimento 39, Largura 19, Aplicação Construção Civil, Espessura 14, Tipo Vazado | und</t>
  </si>
  <si>
    <t>Bloco De Concreto, Comprimento 39, Largura 19, Aplicação Construção Civil, Espessura 9, Tipo Vazado | und</t>
  </si>
  <si>
    <t>Brita, Material Rocha Triturada, Tamanho Brita 1 | m3</t>
  </si>
  <si>
    <t>Cal Hidratada, Material Hidróxido De Cálcio, Aspecto Físico Pó, Cor Branca, Aplicação Construção Civil | sc c/ 8 kg</t>
  </si>
  <si>
    <t>Cimento Branco, Tipo Cimento Portland, Cor Branca | Kg</t>
  </si>
  <si>
    <t>Cimento Portland, Material Clinker, Tipo Cp Ii - E 32 | sc</t>
  </si>
  <si>
    <t>Forro Gesso, Material Sulfato De Cálcio, Apresentação Placa Lisa, Aplicação Forro, Comprimento 60, Largura 60, Espessura 12 | UND</t>
  </si>
  <si>
    <t>Gesso, Origem Mineral, Tipo Estuque, Aspecto Físico Pó, Cor Branco, Aplicação Construção Civil | kg</t>
  </si>
  <si>
    <t>Granito, Espessura 15, Cor Cinza Corumbá, Tipo Polido, Aplicação Piso, Comprimento 50, Largura 50 | m2</t>
  </si>
  <si>
    <t>Granito, Espessura 15Mm, Cor Cinza Corumbá, Comprimento 40Cm, Largura 40Cm | m2</t>
  </si>
  <si>
    <t>Impermeabilizante, Composição Básica Emulsão Acrílica, Função Impermeabilização De Lajes, Alicerces, Paredes, Aplicação Construção Civil, Consumo 360 A 400 G/M2, Por Demão, Cor Branca | bd</t>
  </si>
  <si>
    <t>Mourão Concreto, Tipo Seção Quadrada, Aplicação Cerca Arame, Comprimento Total 2,70, Comprimento Fora Solo 2, Comprimento Enterrado 0,70, Carga Útil 100, Carga Ruptura 150, Peso 57 | und</t>
  </si>
  <si>
    <t>Pó De Pedra, Material Pedra Britada, Aplicação Pavimentação, Granulometria Menor Que 50 Mm | m3</t>
  </si>
  <si>
    <t>Poste Concreto, Tipo Duplo T, Aplicação Linha Força Baixa Tensão, Altura 10.000, Comprimento Topo 100, Comprimento Base 200, Largura Topo 120, Largura Base 280, Peso 550 | und</t>
  </si>
  <si>
    <t>Primer, Componente Básico Poliuretano, Finalidade Proteção Superfícies, Prazo Validade 6, Características Sika Primer7 | gl 5,0l</t>
  </si>
  <si>
    <t>Revestimento Cerâmico, Classe Abrasão Pei 4 Tipo Porcelanato, Cor Bege, Comprimento 45, Largura 45, Aplicação Pisos Em Geral | m2</t>
  </si>
  <si>
    <t>Revestimento Cerâmico, Padrão Visual Brilhante, Classe Abrasão Pei 2, Cor Branca, Comprimento 31, Largura 45, Aplicação Revestimento Parede, Características Adicionais De Fácil Limpeza | m2</t>
  </si>
  <si>
    <t>Revestimento Cerâmico, Padrão Visual Mesclado, Classe Abrasão Pei 4, Cor Cinza, Comprimento 40, Largura 40,Pisos  | m2</t>
  </si>
  <si>
    <t>Revestimento Cerâmico, Padrão Visual Mesclado, Classe Abrasão Pei 5, Cor Cinza, Comprimento 45, Largura 45, Aplicação Pisos Em Geral | m2</t>
  </si>
  <si>
    <t>Soleira Porta, Material Granito, Tipo Cinza Andorinha, Comprimento 85, Largura 15, Espessura 3 | und</t>
  </si>
  <si>
    <t>Tábua Madeira, Espécie Pinus, Comprimento 3, Largura 30, Espessura 3 | PÇ</t>
  </si>
  <si>
    <t>Terra Preta, Aplicação Emboço, Uso Construção Civil | m3</t>
  </si>
  <si>
    <t>Tijolo, Material Barro Cozido, Tipo Furado, Comprimento 29, Largura 19, Espessura 10, Peso 2.800, Quantidade Furos 8, Cor Vermelha, Aplicação Estrutural | und</t>
  </si>
  <si>
    <t>Tijolo, Material Barro Cozido, Tipo Maciço, Comprimento 19, Largura 9, Espessura 5, Peso 1.500, Cor Vermelha, Aplicação Construção Civil | und</t>
  </si>
  <si>
    <t>Vergalhão Armação Concreto, Material Ferro, Tipo Ca-50, Comprimento 12, Bitola 1/4, Aplicação Armação Vigas/Pilares E Lajes | vr</t>
  </si>
  <si>
    <t>Vergalhão Armação Concreto, Material Ferro, Tipo Ca-50, Comprimento 12, Bitola 3/16, Aplicação Armação Vigas/Pilares E Lajes | vr</t>
  </si>
  <si>
    <t>Vergalhão Armação Concreto, Material Ferro, Tipo Ca-50, Comprimento 12, Bitola 3/4, Aplicação Armação Vigas/Pilares E Lajes | vr</t>
  </si>
  <si>
    <t>Vergalhão Armação Concreto, Material Ferro, Tipo Ca-50, Comprimento 12, Bitola 3/8, Aplicação Armação Vigas/Pilares E Lajes | vr</t>
  </si>
  <si>
    <t>Vergalhão Armação Concreto, Material Ferro, Tipo Ca-50, Comprimento 12, Bitola 5/16, Aplicação Armação Vigas/Pilares E Lajes | vr</t>
  </si>
  <si>
    <t>Vergalhão Armação Concreto, Material Ferro, Tipo Ca-50, Comprimento 12, Bitola 5/8, Aplicação Armação Vigas/Pilares E Lajes | 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</si>
</sst>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topLeftCell="A19" workbookViewId="0">
      <selection activeCell="G32" sqref="G32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208</v>
      </c>
      <c r="B1" t="s">
        <v>20</v>
      </c>
    </row>
    <row r="2" spans="1:2" ht="15" x14ac:dyDescent="0.25">
      <c r="A2" s="27">
        <v>209</v>
      </c>
      <c r="B2" s="27" t="s">
        <v>21</v>
      </c>
    </row>
    <row r="3" spans="1:2" ht="15" x14ac:dyDescent="0.25">
      <c r="A3" s="27">
        <v>210</v>
      </c>
      <c r="B3" s="27" t="s">
        <v>23</v>
      </c>
    </row>
    <row r="4" spans="1:2" ht="15" x14ac:dyDescent="0.25">
      <c r="A4" s="27">
        <v>211</v>
      </c>
      <c r="B4" s="27" t="s">
        <v>24</v>
      </c>
    </row>
    <row r="5" spans="1:2" ht="15" x14ac:dyDescent="0.25">
      <c r="A5" s="27">
        <v>212</v>
      </c>
      <c r="B5" s="27" t="s">
        <v>25</v>
      </c>
    </row>
    <row r="6" spans="1:2" ht="15" x14ac:dyDescent="0.25">
      <c r="A6" s="27">
        <v>213</v>
      </c>
      <c r="B6" s="27" t="s">
        <v>26</v>
      </c>
    </row>
    <row r="7" spans="1:2" ht="15" x14ac:dyDescent="0.25">
      <c r="A7" s="27">
        <v>214</v>
      </c>
      <c r="B7" s="27" t="s">
        <v>27</v>
      </c>
    </row>
    <row r="8" spans="1:2" ht="15" x14ac:dyDescent="0.25">
      <c r="A8" s="27">
        <v>215</v>
      </c>
      <c r="B8" s="27" t="s">
        <v>28</v>
      </c>
    </row>
    <row r="9" spans="1:2" ht="15" x14ac:dyDescent="0.25">
      <c r="A9" s="27">
        <v>216</v>
      </c>
      <c r="B9" s="27" t="s">
        <v>29</v>
      </c>
    </row>
    <row r="10" spans="1:2" ht="15" x14ac:dyDescent="0.25">
      <c r="A10" s="27">
        <v>217</v>
      </c>
      <c r="B10" s="27" t="s">
        <v>30</v>
      </c>
    </row>
    <row r="11" spans="1:2" ht="15" x14ac:dyDescent="0.25">
      <c r="A11" s="27">
        <v>218</v>
      </c>
      <c r="B11" s="27" t="s">
        <v>31</v>
      </c>
    </row>
    <row r="12" spans="1:2" ht="15" x14ac:dyDescent="0.25">
      <c r="A12" s="27">
        <v>219</v>
      </c>
      <c r="B12" s="27" t="s">
        <v>32</v>
      </c>
    </row>
    <row r="13" spans="1:2" ht="15" x14ac:dyDescent="0.25">
      <c r="A13" s="27">
        <v>220</v>
      </c>
      <c r="B13" s="27" t="s">
        <v>33</v>
      </c>
    </row>
    <row r="14" spans="1:2" ht="15" x14ac:dyDescent="0.25">
      <c r="A14" s="27">
        <v>221</v>
      </c>
      <c r="B14" s="27" t="s">
        <v>34</v>
      </c>
    </row>
    <row r="15" spans="1:2" ht="15" x14ac:dyDescent="0.25">
      <c r="A15" s="27">
        <v>222</v>
      </c>
      <c r="B15" s="27" t="s">
        <v>35</v>
      </c>
    </row>
    <row r="16" spans="1:2" ht="15" x14ac:dyDescent="0.25">
      <c r="A16" s="27">
        <v>223</v>
      </c>
      <c r="B16" s="27" t="s">
        <v>36</v>
      </c>
    </row>
    <row r="17" spans="1:2" ht="15" x14ac:dyDescent="0.25">
      <c r="A17" s="27">
        <v>224</v>
      </c>
      <c r="B17" s="27" t="s">
        <v>37</v>
      </c>
    </row>
    <row r="18" spans="1:2" ht="15" x14ac:dyDescent="0.25">
      <c r="A18" s="27">
        <v>225</v>
      </c>
      <c r="B18" s="27" t="s">
        <v>38</v>
      </c>
    </row>
    <row r="19" spans="1:2" ht="15" x14ac:dyDescent="0.25">
      <c r="A19" s="27">
        <v>226</v>
      </c>
      <c r="B19" s="27" t="s">
        <v>39</v>
      </c>
    </row>
    <row r="20" spans="1:2" ht="15" x14ac:dyDescent="0.25">
      <c r="A20" s="27">
        <v>227</v>
      </c>
      <c r="B20" s="27" t="s">
        <v>40</v>
      </c>
    </row>
    <row r="21" spans="1:2" ht="15" x14ac:dyDescent="0.25">
      <c r="A21" s="27">
        <v>228</v>
      </c>
      <c r="B21" s="27" t="s">
        <v>41</v>
      </c>
    </row>
    <row r="22" spans="1:2" ht="15" x14ac:dyDescent="0.25">
      <c r="A22" s="27">
        <v>229</v>
      </c>
      <c r="B22" s="27" t="s">
        <v>42</v>
      </c>
    </row>
    <row r="23" spans="1:2" ht="15" x14ac:dyDescent="0.25">
      <c r="A23" s="27">
        <v>230</v>
      </c>
      <c r="B23" s="27" t="s">
        <v>43</v>
      </c>
    </row>
    <row r="24" spans="1:2" ht="15" x14ac:dyDescent="0.25">
      <c r="A24" s="27">
        <v>231</v>
      </c>
      <c r="B24" s="27" t="s">
        <v>44</v>
      </c>
    </row>
    <row r="25" spans="1:2" ht="15" x14ac:dyDescent="0.25">
      <c r="A25" s="27">
        <v>232</v>
      </c>
      <c r="B25" s="27" t="s">
        <v>45</v>
      </c>
    </row>
    <row r="26" spans="1:2" ht="15" x14ac:dyDescent="0.25">
      <c r="A26" s="27">
        <v>233</v>
      </c>
      <c r="B26" s="27" t="s">
        <v>46</v>
      </c>
    </row>
    <row r="27" spans="1:2" ht="15" x14ac:dyDescent="0.25">
      <c r="A27" s="27">
        <v>234</v>
      </c>
      <c r="B27" s="27" t="s">
        <v>47</v>
      </c>
    </row>
    <row r="28" spans="1:2" ht="15" x14ac:dyDescent="0.25">
      <c r="A28" s="27">
        <v>235</v>
      </c>
      <c r="B28" s="27" t="s">
        <v>48</v>
      </c>
    </row>
    <row r="29" spans="1:2" ht="15" x14ac:dyDescent="0.25">
      <c r="A29" s="27">
        <v>236</v>
      </c>
      <c r="B29" s="27" t="s">
        <v>49</v>
      </c>
    </row>
    <row r="30" spans="1:2" ht="15" x14ac:dyDescent="0.25">
      <c r="A30" s="27">
        <v>237</v>
      </c>
      <c r="B30" s="27" t="s">
        <v>50</v>
      </c>
    </row>
    <row r="31" spans="1:2" ht="15" x14ac:dyDescent="0.25">
      <c r="A31" s="27">
        <v>238</v>
      </c>
      <c r="B31" s="27" t="s">
        <v>51</v>
      </c>
    </row>
    <row r="32" spans="1:2" ht="15" x14ac:dyDescent="0.25">
      <c r="A32" s="27">
        <v>239</v>
      </c>
      <c r="B32" s="27" t="s">
        <v>52</v>
      </c>
    </row>
    <row r="33" spans="1:2" ht="15" x14ac:dyDescent="0.25">
      <c r="A33" s="27">
        <v>240</v>
      </c>
      <c r="B33" s="27" t="s">
        <v>53</v>
      </c>
    </row>
    <row r="34" spans="1:2" ht="15" x14ac:dyDescent="0.25">
      <c r="A34" s="27">
        <v>241</v>
      </c>
      <c r="B34" s="27" t="s">
        <v>54</v>
      </c>
    </row>
    <row r="35" spans="1:2" ht="15" x14ac:dyDescent="0.25">
      <c r="A35" s="27">
        <v>242</v>
      </c>
      <c r="B35" s="27" t="s">
        <v>55</v>
      </c>
    </row>
    <row r="36" spans="1:2" ht="15" x14ac:dyDescent="0.25">
      <c r="A36" s="27">
        <v>243</v>
      </c>
      <c r="B36" s="27" t="s">
        <v>56</v>
      </c>
    </row>
    <row r="37" spans="1:2" ht="15" x14ac:dyDescent="0.25">
      <c r="A37" s="27">
        <v>244</v>
      </c>
      <c r="B37" s="27" t="s">
        <v>57</v>
      </c>
    </row>
    <row r="38" spans="1:2" ht="15" x14ac:dyDescent="0.25">
      <c r="A38" s="27">
        <v>245</v>
      </c>
      <c r="B38" s="27" t="s">
        <v>58</v>
      </c>
    </row>
    <row r="39" spans="1:2" ht="15" x14ac:dyDescent="0.25">
      <c r="A39" s="27">
        <v>246</v>
      </c>
      <c r="B39" s="27" t="s">
        <v>59</v>
      </c>
    </row>
    <row r="40" spans="1:2" ht="15" x14ac:dyDescent="0.25">
      <c r="A40" s="27">
        <v>247</v>
      </c>
      <c r="B40" s="27" t="s">
        <v>60</v>
      </c>
    </row>
    <row r="41" spans="1:2" ht="15" x14ac:dyDescent="0.25">
      <c r="A41" s="27">
        <v>248</v>
      </c>
      <c r="B41" s="27" t="s">
        <v>61</v>
      </c>
    </row>
    <row r="42" spans="1:2" ht="15" x14ac:dyDescent="0.25">
      <c r="A42" s="27">
        <v>249</v>
      </c>
      <c r="B42" s="27" t="s">
        <v>62</v>
      </c>
    </row>
    <row r="43" spans="1:2" ht="15" x14ac:dyDescent="0.25">
      <c r="A43" s="27">
        <v>502</v>
      </c>
      <c r="B43" s="27" t="s">
        <v>22</v>
      </c>
    </row>
    <row r="44" spans="1:2" ht="15" x14ac:dyDescent="0.25">
      <c r="A44" s="27"/>
    </row>
    <row r="45" spans="1:2" ht="15" x14ac:dyDescent="0.25">
      <c r="A45" s="27"/>
    </row>
    <row r="46" spans="1:2" ht="15" x14ac:dyDescent="0.25">
      <c r="A46" s="27"/>
    </row>
    <row r="47" spans="1:2" ht="15" x14ac:dyDescent="0.25">
      <c r="A47" s="27"/>
    </row>
    <row r="48" spans="1:2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1:B43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IF(A18="","",VLOOKUP(A18,LISTA!$A$1:$B$43,2,0))</f>
        <v/>
      </c>
      <c r="C18" s="5"/>
      <c r="D18" s="5"/>
    </row>
    <row r="19" spans="1:4" s="6" customFormat="1" x14ac:dyDescent="0.25">
      <c r="A19" s="5"/>
      <c r="B19" s="26" t="str">
        <f>IF(A19="","",VLOOKUP(A19,LISTA!$A$1:$B$43,2,0))</f>
        <v/>
      </c>
      <c r="C19" s="5"/>
      <c r="D19" s="5"/>
    </row>
    <row r="20" spans="1:4" s="6" customFormat="1" x14ac:dyDescent="0.25">
      <c r="A20" s="5"/>
      <c r="B20" s="26" t="str">
        <f>IF(A20="","",VLOOKUP(A20,LISTA!$A$1:$B$43,2,0))</f>
        <v/>
      </c>
      <c r="C20" s="5"/>
      <c r="D20" s="5"/>
    </row>
    <row r="21" spans="1:4" s="6" customFormat="1" x14ac:dyDescent="0.25">
      <c r="A21" s="5"/>
      <c r="B21" s="26" t="str">
        <f>IF(A21="","",VLOOKUP(A21,LISTA!$A$1:$B$43,2,0))</f>
        <v/>
      </c>
      <c r="C21" s="5"/>
      <c r="D21" s="5"/>
    </row>
    <row r="22" spans="1:4" s="6" customFormat="1" x14ac:dyDescent="0.25">
      <c r="A22" s="5"/>
      <c r="B22" s="26" t="str">
        <f>IF(A22="","",VLOOKUP(A22,LISTA!$A$1:$B$43,2,0))</f>
        <v/>
      </c>
      <c r="C22" s="5"/>
      <c r="D22" s="5"/>
    </row>
    <row r="23" spans="1:4" s="6" customFormat="1" x14ac:dyDescent="0.25">
      <c r="A23" s="5"/>
      <c r="B23" s="26" t="str">
        <f>IF(A23="","",VLOOKUP(A23,LISTA!$A$1:$B$43,2,0))</f>
        <v/>
      </c>
      <c r="C23" s="5"/>
      <c r="D23" s="5"/>
    </row>
    <row r="24" spans="1:4" s="6" customFormat="1" x14ac:dyDescent="0.25">
      <c r="A24" s="5"/>
      <c r="B24" s="26" t="str">
        <f>IF(A24="","",VLOOKUP(A24,LISTA!$A$1:$B$43,2,0))</f>
        <v/>
      </c>
      <c r="C24" s="5"/>
      <c r="D24" s="5"/>
    </row>
    <row r="25" spans="1:4" s="6" customFormat="1" x14ac:dyDescent="0.25">
      <c r="A25" s="5"/>
      <c r="B25" s="26" t="str">
        <f>IF(A25="","",VLOOKUP(A25,LISTA!$A$1:$B$43,2,0))</f>
        <v/>
      </c>
      <c r="C25" s="5"/>
      <c r="D25" s="5"/>
    </row>
    <row r="26" spans="1:4" s="6" customFormat="1" x14ac:dyDescent="0.25">
      <c r="A26" s="5"/>
      <c r="B26" s="26" t="str">
        <f>IF(A26="","",VLOOKUP(A26,LISTA!$A$1:$B$43,2,0))</f>
        <v/>
      </c>
      <c r="C26" s="5"/>
      <c r="D26" s="5"/>
    </row>
    <row r="27" spans="1:4" s="6" customFormat="1" x14ac:dyDescent="0.25">
      <c r="A27" s="5"/>
      <c r="B27" s="26" t="str">
        <f>IF(A27="","",VLOOKUP(A27,LISTA!$A$1:$B$43,2,0))</f>
        <v/>
      </c>
      <c r="C27" s="5"/>
      <c r="D27" s="5"/>
    </row>
    <row r="28" spans="1:4" s="6" customFormat="1" x14ac:dyDescent="0.25">
      <c r="A28" s="5"/>
      <c r="B28" s="26" t="str">
        <f>IF(A28="","",VLOOKUP(A28,LISTA!$A$1:$B$43,2,0))</f>
        <v/>
      </c>
      <c r="C28" s="5"/>
      <c r="D28" s="5"/>
    </row>
    <row r="29" spans="1:4" s="6" customFormat="1" x14ac:dyDescent="0.25">
      <c r="A29" s="5"/>
      <c r="B29" s="26" t="str">
        <f>IF(A29="","",VLOOKUP(A29,LISTA!$A$1:$B$43,2,0))</f>
        <v/>
      </c>
      <c r="C29" s="5"/>
      <c r="D29" s="5"/>
    </row>
    <row r="30" spans="1:4" s="6" customFormat="1" x14ac:dyDescent="0.25">
      <c r="A30" s="5"/>
      <c r="B30" s="26" t="str">
        <f>IF(A30="","",VLOOKUP(A30,LISTA!$A$1:$B$43,2,0))</f>
        <v/>
      </c>
      <c r="C30" s="5"/>
      <c r="D30" s="5"/>
    </row>
    <row r="31" spans="1:4" s="6" customFormat="1" x14ac:dyDescent="0.25">
      <c r="A31" s="5"/>
      <c r="B31" s="26" t="str">
        <f>IF(A31="","",VLOOKUP(A31,LISTA!$A$1:$B$43,2,0))</f>
        <v/>
      </c>
      <c r="C31" s="5"/>
      <c r="D31" s="5"/>
    </row>
    <row r="32" spans="1:4" s="6" customFormat="1" x14ac:dyDescent="0.25">
      <c r="A32" s="5"/>
      <c r="B32" s="26" t="str">
        <f>IF(A32="","",VLOOKUP(A32,LISTA!$A$1:$B$43,2,0))</f>
        <v/>
      </c>
      <c r="C32" s="5"/>
      <c r="D32" s="5"/>
    </row>
    <row r="33" spans="1:4" s="6" customFormat="1" x14ac:dyDescent="0.25">
      <c r="A33" s="5"/>
      <c r="B33" s="26" t="str">
        <f>IF(A33="","",VLOOKUP(A33,LISTA!$A$1:$B$43,2,0))</f>
        <v/>
      </c>
      <c r="C33" s="5"/>
      <c r="D33" s="5"/>
    </row>
    <row r="34" spans="1:4" s="6" customFormat="1" x14ac:dyDescent="0.25">
      <c r="A34" s="5"/>
      <c r="B34" s="26" t="str">
        <f>IF(A34="","",VLOOKUP(A34,LISTA!$A$1:$B$43,2,0))</f>
        <v/>
      </c>
      <c r="C34" s="5"/>
      <c r="D34" s="5"/>
    </row>
    <row r="35" spans="1:4" s="6" customFormat="1" x14ac:dyDescent="0.25">
      <c r="A35" s="5"/>
      <c r="B35" s="26" t="str">
        <f>IF(A35="","",VLOOKUP(A35,LISTA!$A$1:$B$43,2,0))</f>
        <v/>
      </c>
      <c r="C35" s="5"/>
      <c r="D35" s="5"/>
    </row>
    <row r="36" spans="1:4" s="6" customFormat="1" x14ac:dyDescent="0.25">
      <c r="A36" s="5"/>
      <c r="B36" s="26" t="str">
        <f>IF(A36="","",VLOOKUP(A36,LISTA!$A$1:$B$43,2,0))</f>
        <v/>
      </c>
      <c r="C36" s="5"/>
      <c r="D36" s="5"/>
    </row>
    <row r="37" spans="1:4" s="6" customFormat="1" x14ac:dyDescent="0.25">
      <c r="A37" s="5"/>
      <c r="B37" s="26" t="str">
        <f>IF(A37="","",VLOOKUP(A37,LISTA!$A$1:$B$43,2,0))</f>
        <v/>
      </c>
      <c r="C37" s="5"/>
      <c r="D37" s="5"/>
    </row>
    <row r="38" spans="1:4" s="6" customFormat="1" x14ac:dyDescent="0.25">
      <c r="A38" s="5"/>
      <c r="B38" s="26" t="str">
        <f>IF(A38="","",VLOOKUP(A38,LISTA!$A$1:$B$43,2,0))</f>
        <v/>
      </c>
      <c r="C38" s="5"/>
      <c r="D38" s="5"/>
    </row>
    <row r="39" spans="1:4" s="6" customFormat="1" x14ac:dyDescent="0.25">
      <c r="A39" s="5"/>
      <c r="B39" s="26" t="str">
        <f>IF(A39="","",VLOOKUP(A39,LISTA!$A$1:$B$43,2,0))</f>
        <v/>
      </c>
      <c r="C39" s="5"/>
      <c r="D39" s="5"/>
    </row>
    <row r="40" spans="1:4" s="6" customFormat="1" x14ac:dyDescent="0.25">
      <c r="A40" s="5"/>
      <c r="B40" s="26" t="str">
        <f>IF(A40="","",VLOOKUP(A40,LISTA!$A$1:$B$43,2,0))</f>
        <v/>
      </c>
      <c r="C40" s="5"/>
      <c r="D40" s="5"/>
    </row>
    <row r="41" spans="1:4" s="6" customFormat="1" x14ac:dyDescent="0.25">
      <c r="A41" s="5"/>
      <c r="B41" s="26" t="str">
        <f>IF(A41="","",VLOOKUP(A41,LISTA!$A$1:$B$43,2,0))</f>
        <v/>
      </c>
      <c r="C41" s="5"/>
      <c r="D41" s="5"/>
    </row>
    <row r="42" spans="1:4" s="6" customFormat="1" x14ac:dyDescent="0.25">
      <c r="A42" s="5"/>
      <c r="B42" s="26" t="str">
        <f>IF(A42="","",VLOOKUP(A42,LISTA!$A$1:$B$43,2,0))</f>
        <v/>
      </c>
      <c r="C42" s="5"/>
      <c r="D42" s="5"/>
    </row>
    <row r="43" spans="1:4" s="6" customFormat="1" x14ac:dyDescent="0.25">
      <c r="A43" s="5"/>
      <c r="B43" s="26" t="str">
        <f>IF(A43="","",VLOOKUP(A43,LISTA!$A$1:$B$43,2,0))</f>
        <v/>
      </c>
      <c r="C43" s="5"/>
      <c r="D43" s="5"/>
    </row>
    <row r="44" spans="1:4" s="6" customFormat="1" x14ac:dyDescent="0.25">
      <c r="A44" s="5"/>
      <c r="B44" s="26" t="str">
        <f>IF(A44="","",VLOOKUP(A44,LISTA!$A$1:$B$43,2,0))</f>
        <v/>
      </c>
      <c r="C44" s="5"/>
      <c r="D44" s="5"/>
    </row>
    <row r="45" spans="1:4" s="6" customFormat="1" x14ac:dyDescent="0.25">
      <c r="A45" s="5"/>
      <c r="B45" s="26" t="str">
        <f>IF(A45="","",VLOOKUP(A45,LISTA!$A$1:$B$43,2,0))</f>
        <v/>
      </c>
      <c r="C45" s="5"/>
      <c r="D45" s="5"/>
    </row>
    <row r="46" spans="1:4" s="6" customFormat="1" x14ac:dyDescent="0.25">
      <c r="A46" s="5"/>
      <c r="B46" s="26" t="str">
        <f>IF(A46="","",VLOOKUP(A46,LISTA!$A$1:$B$43,2,0))</f>
        <v/>
      </c>
      <c r="C46" s="5"/>
      <c r="D46" s="5"/>
    </row>
    <row r="47" spans="1:4" s="6" customFormat="1" x14ac:dyDescent="0.25">
      <c r="A47" s="5"/>
      <c r="B47" s="26" t="str">
        <f>IF(A47="","",VLOOKUP(A47,LISTA!$A$1:$B$43,2,0))</f>
        <v/>
      </c>
      <c r="C47" s="5"/>
      <c r="D47" s="5"/>
    </row>
    <row r="48" spans="1:4" s="6" customFormat="1" x14ac:dyDescent="0.25">
      <c r="A48" s="5"/>
      <c r="B48" s="26" t="str">
        <f>IF(A48="","",VLOOKUP(A48,LISTA!$A$1:$B$43,2,0))</f>
        <v/>
      </c>
      <c r="C48" s="5"/>
      <c r="D48" s="5"/>
    </row>
    <row r="49" spans="1:4" s="6" customFormat="1" x14ac:dyDescent="0.25">
      <c r="A49" s="5"/>
      <c r="B49" s="26" t="str">
        <f>IF(A49="","",VLOOKUP(A49,LISTA!$A$1:$B$43,2,0))</f>
        <v/>
      </c>
      <c r="C49" s="5"/>
      <c r="D49" s="5"/>
    </row>
    <row r="50" spans="1:4" s="6" customFormat="1" x14ac:dyDescent="0.25">
      <c r="A50" s="5"/>
      <c r="B50" s="26" t="str">
        <f>IF(A50="","",VLOOKUP(A50,LISTA!$A$1:$B$43,2,0))</f>
        <v/>
      </c>
      <c r="C50" s="5"/>
      <c r="D50" s="5"/>
    </row>
    <row r="51" spans="1:4" s="6" customFormat="1" x14ac:dyDescent="0.25">
      <c r="A51" s="5"/>
      <c r="B51" s="26" t="str">
        <f>IF(A51="","",VLOOKUP(A51,LISTA!$A$1:$B$43,2,0))</f>
        <v/>
      </c>
      <c r="C51" s="5"/>
      <c r="D51" s="5"/>
    </row>
    <row r="52" spans="1:4" s="6" customFormat="1" x14ac:dyDescent="0.25">
      <c r="A52" s="5"/>
      <c r="B52" s="26" t="str">
        <f>IF(A52="","",VLOOKUP(A52,LISTA!$A$1:$B$43,2,0))</f>
        <v/>
      </c>
      <c r="C52" s="5"/>
      <c r="D52" s="5"/>
    </row>
    <row r="53" spans="1:4" s="6" customFormat="1" x14ac:dyDescent="0.25">
      <c r="A53" s="5"/>
      <c r="B53" s="26" t="str">
        <f>IF(A53="","",VLOOKUP(A53,LISTA!$A$1:$B$43,2,0))</f>
        <v/>
      </c>
      <c r="C53" s="5"/>
      <c r="D53" s="5"/>
    </row>
    <row r="54" spans="1:4" s="6" customFormat="1" x14ac:dyDescent="0.25">
      <c r="A54" s="5"/>
      <c r="B54" s="26" t="str">
        <f>IF(A54="","",VLOOKUP(A54,LISTA!$A$1:$B$43,2,0))</f>
        <v/>
      </c>
      <c r="C54" s="5"/>
      <c r="D54" s="5"/>
    </row>
    <row r="55" spans="1:4" s="6" customFormat="1" x14ac:dyDescent="0.25">
      <c r="A55" s="5"/>
      <c r="B55" s="26" t="str">
        <f>IF(A55="","",VLOOKUP(A55,LISTA!$A$1:$B$43,2,0))</f>
        <v/>
      </c>
      <c r="C55" s="5"/>
      <c r="D55" s="5"/>
    </row>
    <row r="56" spans="1:4" s="6" customFormat="1" x14ac:dyDescent="0.25">
      <c r="A56" s="5"/>
      <c r="B56" s="26" t="str">
        <f>IF(A56="","",VLOOKUP(A56,LISTA!$A$1:$B$43,2,0))</f>
        <v/>
      </c>
      <c r="C56" s="5"/>
      <c r="D56" s="5"/>
    </row>
    <row r="57" spans="1:4" s="6" customFormat="1" x14ac:dyDescent="0.25">
      <c r="A57" s="5"/>
      <c r="B57" s="26" t="str">
        <f>IF(A57="","",VLOOKUP(A57,LISTA!$A$1:$B$43,2,0))</f>
        <v/>
      </c>
      <c r="C57" s="5"/>
      <c r="D57" s="5"/>
    </row>
    <row r="58" spans="1:4" s="6" customFormat="1" x14ac:dyDescent="0.25">
      <c r="A58" s="5"/>
      <c r="B58" s="26" t="str">
        <f>IF(A58="","",VLOOKUP(A58,LISTA!$A$1:$B$43,2,0))</f>
        <v/>
      </c>
      <c r="C58" s="5"/>
      <c r="D58" s="5"/>
    </row>
    <row r="59" spans="1:4" s="6" customFormat="1" x14ac:dyDescent="0.25">
      <c r="A59" s="5"/>
      <c r="B59" s="26" t="str">
        <f>IF(A59="","",VLOOKUP(A59,LISTA!$A$1:$B$43,2,0))</f>
        <v/>
      </c>
      <c r="C59" s="5"/>
      <c r="D59" s="5"/>
    </row>
    <row r="60" spans="1:4" s="6" customFormat="1" x14ac:dyDescent="0.25">
      <c r="A60" s="5"/>
      <c r="B60" s="26" t="str">
        <f>IF(A60="","",VLOOKUP(A60,LISTA!$A$1:$B$43,2,0))</f>
        <v/>
      </c>
      <c r="C60" s="5"/>
      <c r="D60" s="5"/>
    </row>
    <row r="61" spans="1:4" s="6" customFormat="1" x14ac:dyDescent="0.25">
      <c r="A61" s="5"/>
      <c r="B61" s="26" t="str">
        <f>IF(A61="","",VLOOKUP(A61,LISTA!$A$1:$B$43,2,0))</f>
        <v/>
      </c>
      <c r="C61" s="5"/>
      <c r="D61" s="5"/>
    </row>
    <row r="62" spans="1:4" s="6" customFormat="1" x14ac:dyDescent="0.25">
      <c r="A62" s="5"/>
      <c r="B62" s="26" t="str">
        <f>IF(A62="","",VLOOKUP(A62,LISTA!$A$1:$B$43,2,0))</f>
        <v/>
      </c>
      <c r="C62" s="5"/>
      <c r="D62" s="5"/>
    </row>
    <row r="63" spans="1:4" s="6" customFormat="1" x14ac:dyDescent="0.25">
      <c r="A63" s="5"/>
      <c r="B63" s="26" t="str">
        <f>IF(A63="","",VLOOKUP(A63,LISTA!$A$1:$B$43,2,0))</f>
        <v/>
      </c>
      <c r="C63" s="5"/>
      <c r="D63" s="5"/>
    </row>
    <row r="64" spans="1:4" s="6" customFormat="1" x14ac:dyDescent="0.25">
      <c r="A64" s="5"/>
      <c r="B64" s="26" t="str">
        <f>IF(A64="","",VLOOKUP(A64,LISTA!$A$1:$B$43,2,0))</f>
        <v/>
      </c>
      <c r="C64" s="5"/>
      <c r="D64" s="5"/>
    </row>
    <row r="65" spans="1:4" s="6" customFormat="1" x14ac:dyDescent="0.25">
      <c r="A65" s="5"/>
      <c r="B65" s="26" t="str">
        <f>IF(A65="","",VLOOKUP(A65,LISTA!$A$1:$B$43,2,0))</f>
        <v/>
      </c>
      <c r="C65" s="5"/>
      <c r="D65" s="5"/>
    </row>
    <row r="66" spans="1:4" x14ac:dyDescent="0.25">
      <c r="B66" s="26"/>
    </row>
    <row r="67" spans="1:4" x14ac:dyDescent="0.25">
      <c r="B67" s="26"/>
    </row>
    <row r="68" spans="1:4" x14ac:dyDescent="0.25">
      <c r="B68" s="26"/>
    </row>
    <row r="69" spans="1:4" x14ac:dyDescent="0.25">
      <c r="B69" s="26"/>
    </row>
    <row r="70" spans="1:4" x14ac:dyDescent="0.25">
      <c r="B70" s="26"/>
    </row>
    <row r="71" spans="1:4" x14ac:dyDescent="0.25">
      <c r="B71" s="26"/>
    </row>
    <row r="72" spans="1:4" x14ac:dyDescent="0.25">
      <c r="B72" s="26"/>
    </row>
    <row r="73" spans="1:4" x14ac:dyDescent="0.25">
      <c r="B73" s="26"/>
    </row>
    <row r="74" spans="1:4" x14ac:dyDescent="0.25">
      <c r="B74" s="26"/>
    </row>
    <row r="75" spans="1:4" x14ac:dyDescent="0.25">
      <c r="B75" s="26"/>
    </row>
    <row r="76" spans="1:4" x14ac:dyDescent="0.25">
      <c r="B76" s="26"/>
    </row>
    <row r="77" spans="1:4" x14ac:dyDescent="0.25">
      <c r="B77" s="26"/>
    </row>
    <row r="78" spans="1:4" x14ac:dyDescent="0.25">
      <c r="B78" s="26"/>
    </row>
    <row r="79" spans="1:4" x14ac:dyDescent="0.25">
      <c r="B79" s="26"/>
    </row>
    <row r="80" spans="1:4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2015-05-27T22:48:28Z</dcterms:modified>
</cp:coreProperties>
</file>