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8" i="2"/>
  <c r="C4" i="2" l="1"/>
</calcChain>
</file>

<file path=xl/sharedStrings.xml><?xml version="1.0" encoding="utf-8"?>
<sst xmlns="http://schemas.openxmlformats.org/spreadsheetml/2006/main" count="75" uniqueCount="74">
  <si>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</si>
  <si>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</si>
  <si>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</si>
  <si>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</si>
  <si>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</si>
  <si>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</si>
  <si>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</si>
  <si>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</si>
  <si>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</si>
  <si>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</si>
  <si>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</si>
  <si>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</si>
  <si>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</si>
  <si>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</si>
  <si>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</si>
  <si>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</si>
  <si>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</si>
  <si>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</si>
  <si>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</si>
  <si>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PERMANENTE - MÁQUINAS E EQUIPAMENTOS DIVERSOS</t>
  </si>
  <si>
    <t>FURADEIRA DE IPACTO ½ POLEGADAS, 1010W 220v 
Duas funções: simples rotação com impacto. |  UND</t>
  </si>
  <si>
    <t>FURADEIRA E PARAFUSADEIRA A BATERIA COM CONTROLE DE TORQUE BIVOLT
Furadeira/parafusadeira a bateria, com controle de torque, embreagem ajustável de pelo menos 15 posições, mandril de aperto rápido para maior durabilidade e conveniência. Duas velocidades variáveis e reversíveis (0 a 350 e 0 a 1.200 RPM) para um desempenho otimizado com velocidade adequada para cada aplicação; freio elétrico. Empunhadura emborrachada anti-deslizante para controle e segurança máxima. Estrutura completamente rolamentada. Bivolt. Torque de pelo menos 20 Nm com controle ajustável. Capacidade de perfuração em aço de pelo menos 10mm e em madeira de pelo menos 25mm. Com manuais, carregador bivolt de 1 hora, 2 baterias e maleta inclusos. |  UND</t>
  </si>
  <si>
    <t>LAVADORA DE ALTA PRESSÃO 110V 
Lava com jatos de água de alta pressão; Uso profissional; Potência mínima de 2000W. |  UND</t>
  </si>
  <si>
    <t>LOCALIZADOR DE FALHAS DE CABO
Localizador de falhas profissional, com comprimento máximo de pelo menos 8.000 pés (2.438 metros) para par trançado CAT-3, 8.000 pés (2.438 metros) para par trançado CAT-5, 6.000 pés (1.830 metros) para fio elétrico de CA 12/2, 3.000 pés (900 metros) para RG-6/U TV Coaxial e 1.500 pés (457 metros) para RG-174/U Coaxial (O testador deverá mostrar uma mensagem de erro se o cabo estiver muito longo para ser corretamente medido); Leitura mínima de não-zero de 2 pés ou 1 metro. Precisão do comprimento de ± 2 pés (± 0,6 m) para os cabos de menos de 10 pés (3 m), ± 5 pés (± 2 m) para cabos mais longos do que 10 pés (3 m) e mais curto que 200 pés (60 m), +/- 3 % +/- 5 pés (± 2 m) para cabos mais longos do que 200 pés (60 m). Distância para derivação de 0 a 3.200 pés (975 metros); comprimento mínimo para derivação de 10 % da distância até a derivação, dependendo das características do cabo. Faixa de medição máxima de pelo menos 4 medidas completas por segundo, diminuindo para 2 segundos por medida baseada no tamanho e na uniformidade do cabo. VOP Ajustável de 20 até 99, salvas na memória flash. Tecnologia de teste tipo Reflectometria de Domínio do Tempo (TDR), com impedância de drive de 100 Ω e altura máxima de pulso de 6v. Alimentação através de 4 Pilhas alcalinas AA, com proteção contra inversão de bateria Duração da bateria de 35 horas (típicamente). Medições de tensão 0 volts de CA para 115 volts de CA e 0 volts de CC para ± 150 volts de CC com precisão de +/- 1% +/- 2 volts. Tensão de CA ≥ a 90 volts ou tensão de CC ≥ a 100 volts geram avisos de alta tensão no visor.
Injeção de tom de aproximadamente 1 kHz em uma amplitude de 80 % da tensão da bateria. Frequência e cadência variáveis. Características de tom mudam conforme a condição do cabo muda de qualquer outra condição para "normal-aberto". Escala da impedimento de pelo menos 35 Ω a 330 Ω com auto-compensação dentro desta escala. Peso máximo de 454 gramas. Com cabos e manuais inclusos.
 |  UND</t>
  </si>
  <si>
    <t>MÁQUINA DE CORTE PROFISSIONAL SEM FIO COM BATERIA EXTRA 220V 
Com 4 pentes de 3, 6, 9 E 12 MM; Sistema de corte: lâmina; Tempo de funcionamento: 100min; Comprimento do corte de 0,1 a 3mm. |  UND</t>
  </si>
  <si>
    <t>MARTELO ELETRO-PNEUMÁTICO PERFURADOR/ROMPEDOR
Martelo eletro-pneumático com funções de perfuração com impacto e rompedor. Feito para uso em construção civil, empreiteiras, departamentos de manutenção e instaladores industriais. Perfurações em materiais sólidos, como concreto, para instalação de fixadores, passagem de tubos ou canos hidráulicos, operações de rompimento ou demolições leve em concreto. Potência de pelo menos  1.200 Watts. Pelo menos 40mm de capacidade. Rotação variável de pelo menos 405 a 2.700 RPM; 11 joules de força. Peso máximo de 5,9 kg. Com cabos e manuais inclusos. |  UND</t>
  </si>
  <si>
    <t>PLATAFORMA ELEVATÓRIA 
Tipo jack, em aço inox, 20 x 20 cm |  UND</t>
  </si>
  <si>
    <t>SELADORA A VÁCUO BIVOLT 
Bobina de 400mm; Modelo tradicional; Corte do filme através da barra de corte; Obs: Vácuo final de 99,9%; |  UND</t>
  </si>
  <si>
    <t>SERRA TICO TICO, POTÊNCIA DE 450w, 127v
Potente,leve, punho emborrachado com design ergonômico maior controle e conforto, pode utilizar lâminas de serra para cortes mais pesado. |  UND</t>
  </si>
  <si>
    <t>VENTILADOR DE PAREDE SILENCIOSO DE 40 CM 
ESPECIFICAÇÕES TÉCNICAS: - POSSUI CONTROLE DE VELOCIDADE INDEPENDENTE - FREQUÊNCIA: 60HZ. - POTÊNCIA: 130W - ROTAÇÃO: ATÉ 1600 RPM ATRAVÉS DE CAIXA DE CONTROLE (INCLUSA) - ACABAMENTO DAS GRADES: PINTURA ELETROSTÁTICA NA COR BRANCO / PRETO - FLUXO DE AR: REGULÁVEL ATRAVÉS DE PARAFUSO - MOTOR PROTEGIDO: COM TERMOPROTETOR. - COM CONTROLE REMOTO - VOLTAGEM : 110 V O DIÂMETRO E ROTAÇÃO PODEM VARIAR EM ATÉ 10% PARA MAIS OU PARA MENOS.´ |  UND</t>
  </si>
  <si>
    <t>VENTILADOR DE PAREDE SILENCIOSO DE 60 CM 
ESPECIFICAÇÕES TÉCNICAS: - POSSUI CONTROLE DE VELOCIDADE INDEPENDENTE - FREQUÊNCIA: 60HZ. - POTÊNCIA: 130W - ROTAÇÃO: ATÉ 1150 RPM ATRAVÉS DE CAIXA DE CONTROLE (INCLUSA) - ACABAMENTO DAS GRADES: PINTURA ELETROSTÁTICA NA COR BRANCO / PRETO - FLUXO DE AR: REGULÁVEL ATRAVÉS DE PARAFUSO - MOTOR PROTEGIDO: COM TERMOPROTETOR. - COM CONTROLE REMOTO - VOLTAGEM : 110 V O DIÂMETRO E ROTAÇÃO PODEM VARIAR EM ATÉ 10% PARA MAIS OU PARA MENOS.´ |  UND</t>
  </si>
  <si>
    <t>VENTILADOR DE TETO BRANCO COM LUMINÁRIA 110V 
Ventilador de Teto com 3 ou 4 pás; Diametro +/- 100 cm; Branco; De Aço; Acionamento na chave; Baixo consumo de energia Selo A |  UND</t>
  </si>
  <si>
    <t>VENTILADOR DE TETO BRANCO SEM LUMINÁRIA 110V 
Ventilador de Teto com 3 ou 4 pás; Diametro +/- 100 cm; Branco; De Aço; Acionamento na chave; Baixo consumo de energia Selo A |  UND</t>
  </si>
  <si>
    <t>VENTILADOR PORTÁTIL 127V 
Grade de proteção total com diametro de 30cm e 3 PAS em 3 velocidades; Sistema de oscilação horizontal: acionado com apenas um toque; Material: plástico; Area: de ventilação igual ou superior a 40 m²; Potencia de 140W; Frequencia de 50/60Hz; Baixo consumo de energia Selo A |  UND</t>
  </si>
  <si>
    <t>BEBEDOURO TIPO PRESSÃO RESEVATÓRIO 3,5L 110V
Rendimento de 5 litros por hora. Gabinete: chapa de aço galvanizada; Duas torneiras cromadas; Reservatório em aço inox.Dimensões 110x37x29cm. | UND</t>
  </si>
  <si>
    <t>BICICLETÁRIO 
Estacionamento para até 5 bicicletas | UND</t>
  </si>
  <si>
    <t>COMPRESSOR DE AR 2HP 10 pés 100L | UND</t>
  </si>
  <si>
    <t>EXTINTOR ABC 8KG
Capacidade Extintora: 4A - 30BC Classe de Fogo: ABC Carga Nominal: 8Kg Válvula: Em Latão Diâmetro/Recipiente: 175mm Altura do Extintor: 510mm Peso Total (kg): 12 | UND</t>
  </si>
  <si>
    <t>GRUA
Composta por lança de pelo menos 1,6 metros com mecanismo para manter constante a direção tilt durante o movimento, freios a disco no movimento pan e tilt e contrapesos para ajuste fino. Com possibilidade de montagem de câmera nas posições superior ou inferior. Para ser instalada em tripés profissionais com berço de 100 mm. Capacidade de operar com câmeras de até 4Kg. Acompanhando, o tripé, dolly com freios e case para transporte. | UND</t>
  </si>
  <si>
    <t>PARAFUSADEIRA REVERSÍVEL ARTICULADA (à  bateria recarregável) | UND</t>
  </si>
  <si>
    <t>PLATAFORMA DE TRAVELLING COM TRILHOS.
Para uso em trilhos retos e curvos. Com capacidade de até 180 kg de carga. Com 6 metros de trilhos retos em módulos de 1 metro e dois módulos em curva. Peças para fixação. | UND</t>
  </si>
  <si>
    <t>CARRINHO DE SERVIÇOS GERAIS EM "L" PARA 180 KG 
Carrinho de Serviços Gerais 180Kg roda maciça remanchada 2.25 x 8 com rolamento - Cor: Grafite. | UND</t>
  </si>
  <si>
    <t>PARAFUSADEIRA DE IMPACTO ELÉTRICA 1/4" 230 watts 
Mecanismo de impacto para parafusamento seguro. Compacta e leve. Parte traseira do corpo com design ergonômico. Permite parafusamento sem pré furo. | UND</t>
  </si>
  <si>
    <t>RODA BORRACHA MACIÇA DE 2.25 x 8 COM ROLAMENTO 
Chapa 20 - remanchada. | UND</t>
  </si>
  <si>
    <t>AQUECEDOR PORTÁTIL ELÉTRICO PARA ÁGUA PORTÁTIL ("RABO QUENTE") |  UND</t>
  </si>
  <si>
    <t>BEBEDOURO DE GARRAFÃO PEQUENO 110V 
DIMENSÃO Máxima: 50x70x50 (cm) LxAxP; CERTIFICAÇÃO PROCEL: Sim; EFICIÊNCIA ENERGÉTICA: A; GARANTIA DO FABRICANTE: Mínimo de 1 ano |  UND</t>
  </si>
  <si>
    <t>BEBEDOURO DE GARRAFÃO PEQUENO 110V 
DIMENSÃO Máxima: 50x70x50 (cm) LxAxP; CERTIFICAÇÃO PROCEL; EFICIÊNCIA ENERGÉTICA: A |  UND</t>
  </si>
  <si>
    <t>BEBEDOURO DE PRESSÃO 
CARACTERÍSTICAS: GABINETE SEM EMENDAS; AÇO ELETROZINCADO BRANCO; BASE PLÁSTICA DE AUTO IMPACTO; PIA EM AÇO INOX POLIDO; TORNEIRA PARA COPO E JATO CROMADA COM REGULAGEM DO JATO DE ÁGUA; CONEXÕES HIDRÁULICAS INTERNAS EM MATERIAL ATÓXICO; VAZÃO APROXIMADA 50 LITROS/HORAS; RESERVATÓRIO PARA ÁGUA GELADA EM AÇO INOX 304, COM ISOLAMENTO EM ISOPOR; SERPENTINA DE COBRE LOCALIZADA NA PARTE EXTERNA DO RESERVATÓRIO; SISTEMA INTERNO DE FILTRAGEM TIPO SINTETIZADO DE DUPLA AÇÃO COM CARVÃO ATIVADO; TERMOSTATO FIXO EXTERNO PARA AJUSTE DE TEMPERATURA ENTRE 4ºC E 15ºC; CAPACIDADE DE PRESSÃO: MÍNIMA 15MCA E MÁXIMA 40 MCA, BITOLAS ENTRADA DE ÁGUA ½ DRENO ¾ . COR: BRANCO. VOLTAGEM: 110 V. |  UND</t>
  </si>
  <si>
    <t>BEBEDOURO INDUSTRIAL EM INOX - 3 TORNEIRAS 110V |  UND</t>
  </si>
  <si>
    <t>BEBEDOURO INDUSTRIAL EM INOX - 4 TORNEIRAS 110V |  UND</t>
  </si>
  <si>
    <t>BEBEDOURO TIPO PRESSÃO C/ 2 PIAS
CAPACIDADE MÍNIMA DE REFRIGERAÇÃO: 4 A 4,5 LITROS POR HORA. COM REFRIGERAÇÃO CONJUGADO PARA USO DE ADULTOS E CRIANÇAS. GABINETE EM AÇO INOXIDÁVEL, (03) TRÊS TORNEIRAS EM LATÃO CROMADO, (2) DUAS DE JATO PARA BOCA E UMA PARA COPO, TODAS COM REGULAGEM, (2) DUAS PIAS EM AÇO INOXIDÁVEL POLIDO, RESERVATÓRIO DE ÁGUA EM AÇO INOX COM SERPENTINA EXTERNA. FILTRO DE ÁGUA COM CARVÃO ATIVADO E VELA SINTETIZADA, TERMOSTATO PARA CONTROLE DE TEMPERATURA DE NO MÍNIMO 3º A 15º. DIMENSÕES APROXIMADAS: ALTURA 960MM X LARGURA 660MM X PROF. 290MM. ALTURA DAS PARTES CONJUGADAS APROXIMADAMENTE 650MM. COR: BRANCO - VOLTAGEM 110 V. AS DIMENSÕES PODEM VARIAR EM ATÉ 10% PARA MAIS OU PARA MENOS. |  UND</t>
  </si>
  <si>
    <t>CARRINHO PARA TRANSPORTE DE LIVROS 
Chapa SAE 1010/1020:com 03 prateleiras horizontais medindo: 1100 alt. X 500 larg. X 700 prof., Corpo e estrutura interna em chapa 22 (0,75 mm); | UND</t>
  </si>
  <si>
    <t>CARRINHO PARA CARGA - DOBRÁVEL TELESCÓPICO Capacidade de carga: Até 68 Kg |  UND</t>
  </si>
  <si>
    <t>CARRINHO PARA CARGA - PLATAFORMA 
Capacidade de carga: 400 kg; Equipado com 4 rodas, sendo 2 montadas no eixo fixo e 2 na 5a roda com freio; Assoalho de chapa; Roda maciça. |  UND</t>
  </si>
  <si>
    <t>CARRINHO PARA CARGA 
Capacidade de carga: 180kg |  UND</t>
  </si>
  <si>
    <t>CARRO DE CARGA 800 
Estrutura metálica reforçada; Dimensões - C1, 5m X L80cm; 01 Aba removível 70 cm; 04 Rodas Pneumáticas. |  UND</t>
  </si>
  <si>
    <t>EMPILHADEIRA MANUAL 
Estrutura rígida; Capacidade de carga de 1.000 kg; Roda de nylon; Elevação hidráulica; Tração manual; Material de estrutura em aço. |  UND</t>
  </si>
  <si>
    <t>ESCADA AMERICANA DE FIBRA TIPO PINTOR 14 DEGRAUS 
Altura (m) 4,20; Peso (Kg) 34,6; Largura (m) 0,91; Carga Máxima: 110 kg; Numero de degraus 14; Não conduz eletricidade; Resistente à corrosão química |  UND</t>
  </si>
  <si>
    <t>ESCADA AMERICANA DE FIBRA TIPO PINTOR 8 DEGRAUS 
Altura (m) 2,40; Peso (Kg) 16,0; Largura (m) 0,66; Numero de degraus 8; Carga Máxima: 110 kg; Não conduz eletricidade; Resistente à corrosão química |  UND</t>
  </si>
  <si>
    <t>ESCADA BANQUETA 
3 degraus (2 + patamar); Carga Máxima: 100kg |  UND</t>
  </si>
  <si>
    <t>ESCADA DE ALUMÍNIO 10 DEGRAUS |  UND</t>
  </si>
  <si>
    <t>ESCADA DE ALUMÍNIO 5 DEGRAUS |  UND</t>
  </si>
  <si>
    <t>ESCADA DE ALUMÍNIO 6 DEGRAUS |  UND</t>
  </si>
  <si>
    <t>ESCADA DE ALUMÍNIO 7 DEGRAUS |  UND</t>
  </si>
  <si>
    <t>ESCADA DE ALUMÍNIO EXTENSÍVEL 2X16 DEGRAUS Até 8m |  UND</t>
  </si>
  <si>
    <t>ESCADA EM FIBRA DE VIDRO EXTENSÍVEL 6 METROS 
Peso: 18 Kg; Não conduz eletricidade; Resistente a corrosão química; Dimensões do Produto: 6 metros; Degraus : 11 fechada e 19 estendida; Medidas (fechada/aberta): 3,50/6,00 m |  UND</t>
  </si>
  <si>
    <t>ESCADA EM FIBRA DE VIDRO EXTENSÍVEL 9 DEGRAUS 
Degrau em D, catraca e roldana; Carga máima 100kg; Altura aberta: 6m; Altura fechada: 3,63m; Peso 18,7kg. |  UND</t>
  </si>
  <si>
    <t>ESCADA EM FIBRA DE VIDRO TIPO TESOURA DUPLO ACESSO 6 DEGRAUS 
Uso profissional/residencial; Fabricada com montantes laterais em fibra de vidro para proporcior isolamento elétrico; Degraus em alumínio antiderrapante; Sapatas fixas de borracha; Dimensões: 60cm (L) x 116cm (A) x 200cm (C); Peso: 13500 g; Carga de trabalho 110 kg em cada lado. |  UND</t>
  </si>
  <si>
    <t>EXAUSTOR 30CM 5 HÉLICES BIVOLT 
160w; Material: Chapa galvanizada; Uso comercial ou industrial; Exaustão de 1750 rpm (rotações por minuto) |  UND</t>
  </si>
  <si>
    <t>EXAUSTOR 50CM 5 HÉLICES BIVOLT 
245w; Material: Chapa de aço; Uso comercial ou industrial; Exaustão de 1750 rpm (rotações por minuto) |  UND</t>
  </si>
  <si>
    <t>FURADEIRA DE IMPACTO 3/8 POLEGADAS 110V 1010W 
Capacidade perfuração: Aço 13/08 mm; Madeira 40/25mm. 115/127V; Mandril 1/2"" (13mm); Potência de 1.010W; Impactos por min.: alta: 0-58.000 / baixa: 0-24.000; Rotação por min.: alta: 0-2.900 / baixa: 0-1.200 |  UND</t>
  </si>
  <si>
    <t>FURADEIRA DE IMPACTO 3/8 POLEGADAS 110V 500W 
Capacidade perfuração: Aço: 10 mm; Concreto: 10 mm; Madeira 20 mm; Mandril: 3/8"" (10mm); Botão comutador para perfurações com e sem impactos; Máximo de impactos por minuto: 45000 ipm; Portátil ; Punho ergonômico; Garantia : 1 ano; Peso 1,50 kg ; Fonte de alimentação 127 V 220 V; Material: Polipropileno; Botão de trava; Acessórios: Chave de mandril; |  UND</t>
  </si>
  <si>
    <t>FURADEIRA DE IMPACTO 3/8 POLEGADAS 110V 700W 
Capacidade perfuração: Aço 13/08 mm; Madeira 40/25mm. 115/127V; Mandril 1/2"" (13mm); Pontência: 700 Watts; Velocidade: 3000 RPM e empunhadura ergonômica |  UND</t>
  </si>
  <si>
    <t>FURADEIRA DE IMPACTO 5/8 POLEGADAS 220V 1300W - PARA TRABALHOS PESADOS
Mandril de 5/8'' (16mm) para trabalhos pesados; Alça lateral giratória de 360º com bloqueio; Empunhadura ergonômica; Perfuração a 0-850 RPM; Potência de 1300W; Rotações por minuto 0-1200 / 0-3500 |  UND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</si>
</sst>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6"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B391"/>
  <sheetViews>
    <sheetView topLeftCell="A31" workbookViewId="0">
      <selection activeCell="C25" sqref="C25"/>
    </sheetView>
  </sheetViews>
  <sheetFormatPr defaultRowHeight="18.75" x14ac:dyDescent="0.25"/>
  <cols>
    <col min="1" max="1" width="4" style="2" bestFit="1" customWidth="1"/>
  </cols>
  <sheetData>
    <row r="1" spans="1:2" ht="15" x14ac:dyDescent="0.25">
      <c r="A1" s="27">
        <v>1</v>
      </c>
      <c r="B1" t="s">
        <v>44</v>
      </c>
    </row>
    <row r="2" spans="1:2" ht="15" x14ac:dyDescent="0.25">
      <c r="A2" s="27">
        <v>2</v>
      </c>
      <c r="B2" s="27" t="s">
        <v>45</v>
      </c>
    </row>
    <row r="3" spans="1:2" ht="15" x14ac:dyDescent="0.25">
      <c r="A3" s="27">
        <v>3</v>
      </c>
      <c r="B3" s="27" t="s">
        <v>46</v>
      </c>
    </row>
    <row r="4" spans="1:2" ht="15" x14ac:dyDescent="0.25">
      <c r="A4" s="27">
        <v>4</v>
      </c>
      <c r="B4" s="27" t="s">
        <v>47</v>
      </c>
    </row>
    <row r="5" spans="1:2" ht="15" x14ac:dyDescent="0.25">
      <c r="A5" s="27">
        <v>5</v>
      </c>
      <c r="B5" s="27" t="s">
        <v>48</v>
      </c>
    </row>
    <row r="6" spans="1:2" ht="15" x14ac:dyDescent="0.25">
      <c r="A6" s="27">
        <v>6</v>
      </c>
      <c r="B6" s="27" t="s">
        <v>49</v>
      </c>
    </row>
    <row r="7" spans="1:2" ht="15" x14ac:dyDescent="0.25">
      <c r="A7" s="27">
        <v>7</v>
      </c>
      <c r="B7" s="27" t="s">
        <v>50</v>
      </c>
    </row>
    <row r="8" spans="1:2" ht="15" x14ac:dyDescent="0.25">
      <c r="A8" s="27">
        <v>8</v>
      </c>
      <c r="B8" s="27" t="s">
        <v>51</v>
      </c>
    </row>
    <row r="9" spans="1:2" ht="15" x14ac:dyDescent="0.25">
      <c r="A9" s="27">
        <v>9</v>
      </c>
      <c r="B9" s="27" t="s">
        <v>52</v>
      </c>
    </row>
    <row r="10" spans="1:2" ht="15" x14ac:dyDescent="0.25">
      <c r="A10" s="27">
        <v>10</v>
      </c>
      <c r="B10" s="27" t="s">
        <v>53</v>
      </c>
    </row>
    <row r="11" spans="1:2" ht="15" x14ac:dyDescent="0.25">
      <c r="A11" s="27">
        <v>11</v>
      </c>
      <c r="B11" s="27" t="s">
        <v>54</v>
      </c>
    </row>
    <row r="12" spans="1:2" ht="15" x14ac:dyDescent="0.25">
      <c r="A12" s="27">
        <v>12</v>
      </c>
      <c r="B12" s="27" t="s">
        <v>55</v>
      </c>
    </row>
    <row r="13" spans="1:2" ht="15" x14ac:dyDescent="0.25">
      <c r="A13" s="27">
        <v>13</v>
      </c>
      <c r="B13" s="27" t="s">
        <v>56</v>
      </c>
    </row>
    <row r="14" spans="1:2" ht="15" x14ac:dyDescent="0.25">
      <c r="A14" s="27">
        <v>14</v>
      </c>
      <c r="B14" s="27" t="s">
        <v>57</v>
      </c>
    </row>
    <row r="15" spans="1:2" ht="15" x14ac:dyDescent="0.25">
      <c r="A15" s="27">
        <v>15</v>
      </c>
      <c r="B15" s="27" t="s">
        <v>58</v>
      </c>
    </row>
    <row r="16" spans="1:2" ht="15" x14ac:dyDescent="0.25">
      <c r="A16" s="27">
        <v>16</v>
      </c>
      <c r="B16" s="27" t="s">
        <v>59</v>
      </c>
    </row>
    <row r="17" spans="1:2" ht="15" x14ac:dyDescent="0.25">
      <c r="A17" s="27">
        <v>17</v>
      </c>
      <c r="B17" s="27" t="s">
        <v>60</v>
      </c>
    </row>
    <row r="18" spans="1:2" ht="15" x14ac:dyDescent="0.25">
      <c r="A18" s="27">
        <v>18</v>
      </c>
      <c r="B18" s="27" t="s">
        <v>61</v>
      </c>
    </row>
    <row r="19" spans="1:2" ht="15" x14ac:dyDescent="0.25">
      <c r="A19" s="27">
        <v>19</v>
      </c>
      <c r="B19" s="27" t="s">
        <v>62</v>
      </c>
    </row>
    <row r="20" spans="1:2" ht="15" x14ac:dyDescent="0.25">
      <c r="A20" s="27">
        <v>20</v>
      </c>
      <c r="B20" s="27" t="s">
        <v>63</v>
      </c>
    </row>
    <row r="21" spans="1:2" ht="15" x14ac:dyDescent="0.25">
      <c r="A21" s="27">
        <v>21</v>
      </c>
      <c r="B21" s="27" t="s">
        <v>64</v>
      </c>
    </row>
    <row r="22" spans="1:2" ht="15" x14ac:dyDescent="0.25">
      <c r="A22" s="27">
        <v>22</v>
      </c>
      <c r="B22" s="27" t="s">
        <v>65</v>
      </c>
    </row>
    <row r="23" spans="1:2" ht="15" x14ac:dyDescent="0.25">
      <c r="A23" s="27">
        <v>23</v>
      </c>
      <c r="B23" s="27" t="s">
        <v>66</v>
      </c>
    </row>
    <row r="24" spans="1:2" ht="15" x14ac:dyDescent="0.25">
      <c r="A24" s="27">
        <v>24</v>
      </c>
      <c r="B24" s="27" t="s">
        <v>67</v>
      </c>
    </row>
    <row r="25" spans="1:2" ht="15" x14ac:dyDescent="0.25">
      <c r="A25" s="27">
        <v>25</v>
      </c>
      <c r="B25" s="27" t="s">
        <v>68</v>
      </c>
    </row>
    <row r="26" spans="1:2" ht="15" x14ac:dyDescent="0.25">
      <c r="A26" s="27">
        <v>26</v>
      </c>
      <c r="B26" s="27" t="s">
        <v>69</v>
      </c>
    </row>
    <row r="27" spans="1:2" ht="15" x14ac:dyDescent="0.25">
      <c r="A27" s="27">
        <v>27</v>
      </c>
      <c r="B27" s="27" t="s">
        <v>70</v>
      </c>
    </row>
    <row r="28" spans="1:2" ht="15" x14ac:dyDescent="0.25">
      <c r="A28" s="27">
        <v>28</v>
      </c>
      <c r="B28" s="27" t="s">
        <v>71</v>
      </c>
    </row>
    <row r="29" spans="1:2" ht="15" x14ac:dyDescent="0.25">
      <c r="A29" s="27">
        <v>29</v>
      </c>
      <c r="B29" s="27" t="s">
        <v>72</v>
      </c>
    </row>
    <row r="30" spans="1:2" ht="15" x14ac:dyDescent="0.25">
      <c r="A30" s="27">
        <v>30</v>
      </c>
      <c r="B30" s="27" t="s">
        <v>73</v>
      </c>
    </row>
    <row r="31" spans="1:2" ht="15" x14ac:dyDescent="0.25">
      <c r="A31" s="27">
        <v>31</v>
      </c>
      <c r="B31" s="27" t="s">
        <v>20</v>
      </c>
    </row>
    <row r="32" spans="1:2" ht="15" x14ac:dyDescent="0.25">
      <c r="A32" s="27">
        <v>32</v>
      </c>
      <c r="B32" s="27" t="s">
        <v>21</v>
      </c>
    </row>
    <row r="33" spans="1:2" ht="15" x14ac:dyDescent="0.25">
      <c r="A33" s="27">
        <v>33</v>
      </c>
      <c r="B33" s="27" t="s">
        <v>22</v>
      </c>
    </row>
    <row r="34" spans="1:2" ht="15" x14ac:dyDescent="0.25">
      <c r="A34" s="27">
        <v>34</v>
      </c>
      <c r="B34" s="27" t="s">
        <v>23</v>
      </c>
    </row>
    <row r="35" spans="1:2" ht="15" x14ac:dyDescent="0.25">
      <c r="A35" s="27">
        <v>35</v>
      </c>
      <c r="B35" s="27" t="s">
        <v>24</v>
      </c>
    </row>
    <row r="36" spans="1:2" ht="15" x14ac:dyDescent="0.25">
      <c r="A36" s="27">
        <v>36</v>
      </c>
      <c r="B36" s="27" t="s">
        <v>25</v>
      </c>
    </row>
    <row r="37" spans="1:2" ht="15" x14ac:dyDescent="0.25">
      <c r="A37" s="27">
        <v>37</v>
      </c>
      <c r="B37" s="27" t="s">
        <v>26</v>
      </c>
    </row>
    <row r="38" spans="1:2" ht="15" x14ac:dyDescent="0.25">
      <c r="A38" s="27">
        <v>38</v>
      </c>
      <c r="B38" s="27" t="s">
        <v>26</v>
      </c>
    </row>
    <row r="39" spans="1:2" ht="15" x14ac:dyDescent="0.25">
      <c r="A39" s="27">
        <v>39</v>
      </c>
      <c r="B39" s="27" t="s">
        <v>27</v>
      </c>
    </row>
    <row r="40" spans="1:2" ht="15" x14ac:dyDescent="0.25">
      <c r="A40" s="27">
        <v>40</v>
      </c>
      <c r="B40" s="27" t="s">
        <v>28</v>
      </c>
    </row>
    <row r="41" spans="1:2" ht="15" x14ac:dyDescent="0.25">
      <c r="A41" s="27">
        <v>41</v>
      </c>
      <c r="B41" s="27" t="s">
        <v>29</v>
      </c>
    </row>
    <row r="42" spans="1:2" ht="15" x14ac:dyDescent="0.25">
      <c r="A42" s="27">
        <v>42</v>
      </c>
      <c r="B42" s="27" t="s">
        <v>30</v>
      </c>
    </row>
    <row r="43" spans="1:2" ht="15" x14ac:dyDescent="0.25">
      <c r="A43" s="27">
        <v>43</v>
      </c>
      <c r="B43" s="27" t="s">
        <v>31</v>
      </c>
    </row>
    <row r="44" spans="1:2" ht="15" x14ac:dyDescent="0.25">
      <c r="A44" s="27">
        <v>44</v>
      </c>
      <c r="B44" s="27" t="s">
        <v>32</v>
      </c>
    </row>
    <row r="45" spans="1:2" ht="15" x14ac:dyDescent="0.25">
      <c r="A45" s="27">
        <v>45</v>
      </c>
      <c r="B45" s="27" t="s">
        <v>33</v>
      </c>
    </row>
    <row r="46" spans="1:2" ht="15" x14ac:dyDescent="0.25">
      <c r="A46" s="27">
        <v>46</v>
      </c>
      <c r="B46" s="27" t="s">
        <v>34</v>
      </c>
    </row>
    <row r="47" spans="1:2" ht="15" x14ac:dyDescent="0.25">
      <c r="A47" s="27">
        <v>47</v>
      </c>
      <c r="B47" s="27" t="s">
        <v>35</v>
      </c>
    </row>
    <row r="48" spans="1:2" ht="15" x14ac:dyDescent="0.25">
      <c r="A48" s="27">
        <v>48</v>
      </c>
      <c r="B48" s="27" t="s">
        <v>36</v>
      </c>
    </row>
    <row r="49" spans="1:2" ht="15" x14ac:dyDescent="0.25">
      <c r="A49" s="27">
        <v>49</v>
      </c>
      <c r="B49" s="27" t="s">
        <v>37</v>
      </c>
    </row>
    <row r="50" spans="1:2" ht="15" x14ac:dyDescent="0.25">
      <c r="A50" s="27">
        <v>50</v>
      </c>
      <c r="B50" s="27" t="s">
        <v>38</v>
      </c>
    </row>
    <row r="51" spans="1:2" ht="15" x14ac:dyDescent="0.25">
      <c r="A51" s="27">
        <v>51</v>
      </c>
      <c r="B51" s="27" t="s">
        <v>39</v>
      </c>
    </row>
    <row r="52" spans="1:2" ht="15" x14ac:dyDescent="0.25">
      <c r="A52" s="27">
        <v>52</v>
      </c>
      <c r="B52" s="27" t="s">
        <v>40</v>
      </c>
    </row>
    <row r="53" spans="1:2" ht="15" x14ac:dyDescent="0.25">
      <c r="A53" s="27">
        <v>53</v>
      </c>
      <c r="B53" s="27" t="s">
        <v>41</v>
      </c>
    </row>
    <row r="54" spans="1:2" ht="15" x14ac:dyDescent="0.25">
      <c r="A54" s="27">
        <v>54</v>
      </c>
      <c r="B54" s="27" t="s">
        <v>42</v>
      </c>
    </row>
    <row r="55" spans="1:2" ht="15" x14ac:dyDescent="0.25">
      <c r="A55" s="27">
        <v>55</v>
      </c>
      <c r="B55" s="27" t="s">
        <v>43</v>
      </c>
    </row>
    <row r="56" spans="1:2" ht="15" x14ac:dyDescent="0.25">
      <c r="A56" s="27"/>
    </row>
    <row r="57" spans="1:2" ht="15" x14ac:dyDescent="0.25">
      <c r="A57" s="27"/>
    </row>
    <row r="58" spans="1:2" ht="15" x14ac:dyDescent="0.25">
      <c r="A58" s="27"/>
    </row>
    <row r="59" spans="1:2" ht="15" x14ac:dyDescent="0.25">
      <c r="A59" s="27"/>
    </row>
    <row r="60" spans="1:2" ht="15" x14ac:dyDescent="0.25">
      <c r="A60" s="27"/>
    </row>
    <row r="61" spans="1:2" ht="15" x14ac:dyDescent="0.25">
      <c r="A61" s="27"/>
    </row>
    <row r="62" spans="1:2" ht="15" x14ac:dyDescent="0.25">
      <c r="A62" s="27"/>
    </row>
    <row r="63" spans="1:2" ht="15" x14ac:dyDescent="0.25">
      <c r="A63" s="27"/>
    </row>
    <row r="64" spans="1:2" ht="15" x14ac:dyDescent="0.25">
      <c r="A64" s="27"/>
    </row>
    <row r="65" spans="1:1" ht="15" x14ac:dyDescent="0.25">
      <c r="A65" s="27"/>
    </row>
    <row r="66" spans="1:1" ht="15" x14ac:dyDescent="0.25">
      <c r="A66" s="27"/>
    </row>
    <row r="67" spans="1:1" ht="15" x14ac:dyDescent="0.25">
      <c r="A67" s="27"/>
    </row>
    <row r="68" spans="1:1" ht="15" x14ac:dyDescent="0.25">
      <c r="A68" s="3"/>
    </row>
    <row r="69" spans="1:1" ht="15" x14ac:dyDescent="0.25">
      <c r="A69" s="3"/>
    </row>
    <row r="70" spans="1:1" ht="15" x14ac:dyDescent="0.25">
      <c r="A70" s="3"/>
    </row>
    <row r="71" spans="1:1" ht="15" x14ac:dyDescent="0.25">
      <c r="A71" s="3"/>
    </row>
    <row r="72" spans="1:1" ht="15" x14ac:dyDescent="0.25">
      <c r="A72" s="3"/>
    </row>
    <row r="73" spans="1:1" ht="15" x14ac:dyDescent="0.25">
      <c r="A73" s="3"/>
    </row>
    <row r="74" spans="1:1" ht="15" x14ac:dyDescent="0.25">
      <c r="A74" s="3"/>
    </row>
    <row r="75" spans="1:1" ht="15" x14ac:dyDescent="0.25">
      <c r="A75" s="3"/>
    </row>
    <row r="76" spans="1:1" ht="15" x14ac:dyDescent="0.25">
      <c r="A76" s="3"/>
    </row>
    <row r="77" spans="1:1" ht="15" x14ac:dyDescent="0.25">
      <c r="A77" s="3"/>
    </row>
    <row r="78" spans="1:1" ht="15" x14ac:dyDescent="0.25">
      <c r="A78" s="3"/>
    </row>
    <row r="79" spans="1:1" ht="15" x14ac:dyDescent="0.25">
      <c r="A79" s="3"/>
    </row>
    <row r="80" spans="1:1" ht="15" x14ac:dyDescent="0.25">
      <c r="A80" s="3"/>
    </row>
    <row r="81" spans="1:1" ht="15" x14ac:dyDescent="0.25">
      <c r="A81" s="3"/>
    </row>
    <row r="82" spans="1:1" ht="15" x14ac:dyDescent="0.25">
      <c r="A82" s="3"/>
    </row>
    <row r="83" spans="1:1" ht="15" x14ac:dyDescent="0.25">
      <c r="A83" s="3"/>
    </row>
    <row r="84" spans="1:1" ht="15" x14ac:dyDescent="0.25">
      <c r="A84" s="3"/>
    </row>
    <row r="85" spans="1:1" ht="15" x14ac:dyDescent="0.25">
      <c r="A85" s="3"/>
    </row>
    <row r="86" spans="1:1" ht="15" x14ac:dyDescent="0.25">
      <c r="A86" s="3"/>
    </row>
    <row r="87" spans="1:1" ht="15" x14ac:dyDescent="0.25">
      <c r="A87" s="3"/>
    </row>
    <row r="88" spans="1:1" ht="15" x14ac:dyDescent="0.25">
      <c r="A88" s="3"/>
    </row>
    <row r="89" spans="1:1" ht="15" x14ac:dyDescent="0.25">
      <c r="A89" s="3"/>
    </row>
    <row r="90" spans="1:1" ht="15" x14ac:dyDescent="0.25">
      <c r="A90" s="3"/>
    </row>
    <row r="91" spans="1:1" ht="15" x14ac:dyDescent="0.25">
      <c r="A91" s="3"/>
    </row>
    <row r="92" spans="1:1" ht="15" x14ac:dyDescent="0.25">
      <c r="A92" s="3"/>
    </row>
    <row r="93" spans="1:1" ht="15" x14ac:dyDescent="0.25">
      <c r="A93" s="3"/>
    </row>
    <row r="94" spans="1:1" ht="15" x14ac:dyDescent="0.25">
      <c r="A94" s="3"/>
    </row>
    <row r="95" spans="1:1" ht="15" x14ac:dyDescent="0.25">
      <c r="A95" s="3"/>
    </row>
    <row r="96" spans="1:1" ht="15" x14ac:dyDescent="0.25">
      <c r="A96" s="3"/>
    </row>
    <row r="97" spans="1:1" ht="15" x14ac:dyDescent="0.25">
      <c r="A97" s="3"/>
    </row>
    <row r="98" spans="1:1" ht="15" x14ac:dyDescent="0.25">
      <c r="A98" s="3"/>
    </row>
    <row r="99" spans="1:1" ht="15" x14ac:dyDescent="0.25">
      <c r="A99" s="3"/>
    </row>
    <row r="100" spans="1:1" ht="15" x14ac:dyDescent="0.25">
      <c r="A100" s="3"/>
    </row>
    <row r="101" spans="1:1" ht="15" x14ac:dyDescent="0.25">
      <c r="A101" s="3"/>
    </row>
    <row r="102" spans="1:1" ht="15" x14ac:dyDescent="0.25">
      <c r="A102" s="3"/>
    </row>
    <row r="103" spans="1:1" ht="15" x14ac:dyDescent="0.25">
      <c r="A103" s="3"/>
    </row>
    <row r="104" spans="1:1" ht="15" x14ac:dyDescent="0.25">
      <c r="A104" s="3"/>
    </row>
    <row r="105" spans="1:1" ht="15" x14ac:dyDescent="0.25">
      <c r="A105" s="3"/>
    </row>
    <row r="106" spans="1:1" ht="15" x14ac:dyDescent="0.25">
      <c r="A106" s="3"/>
    </row>
    <row r="107" spans="1:1" ht="15" x14ac:dyDescent="0.25">
      <c r="A107" s="3"/>
    </row>
    <row r="108" spans="1:1" ht="15" x14ac:dyDescent="0.25">
      <c r="A108" s="3"/>
    </row>
    <row r="109" spans="1:1" ht="15" x14ac:dyDescent="0.25">
      <c r="A109" s="3"/>
    </row>
    <row r="110" spans="1:1" ht="15" x14ac:dyDescent="0.25">
      <c r="A110" s="3"/>
    </row>
    <row r="111" spans="1:1" ht="15" x14ac:dyDescent="0.25">
      <c r="A111" s="3"/>
    </row>
    <row r="112" spans="1:1" ht="15" x14ac:dyDescent="0.25">
      <c r="A112" s="3"/>
    </row>
    <row r="113" spans="1:1" ht="15" x14ac:dyDescent="0.25">
      <c r="A113" s="3"/>
    </row>
    <row r="114" spans="1:1" ht="15" x14ac:dyDescent="0.25">
      <c r="A114" s="3"/>
    </row>
    <row r="115" spans="1:1" ht="15" x14ac:dyDescent="0.25">
      <c r="A115" s="3"/>
    </row>
    <row r="116" spans="1:1" ht="15" x14ac:dyDescent="0.25">
      <c r="A116" s="3"/>
    </row>
    <row r="117" spans="1:1" ht="15" x14ac:dyDescent="0.25">
      <c r="A117" s="3"/>
    </row>
    <row r="118" spans="1:1" ht="15" x14ac:dyDescent="0.25">
      <c r="A118" s="3"/>
    </row>
    <row r="119" spans="1:1" ht="15" x14ac:dyDescent="0.25">
      <c r="A119" s="3"/>
    </row>
    <row r="120" spans="1:1" ht="15" x14ac:dyDescent="0.25">
      <c r="A120" s="3"/>
    </row>
    <row r="121" spans="1:1" ht="15" x14ac:dyDescent="0.25">
      <c r="A121" s="3"/>
    </row>
    <row r="122" spans="1:1" ht="15" x14ac:dyDescent="0.25">
      <c r="A122" s="3"/>
    </row>
    <row r="123" spans="1:1" ht="15" x14ac:dyDescent="0.25">
      <c r="A123" s="3"/>
    </row>
    <row r="124" spans="1:1" ht="15" x14ac:dyDescent="0.25">
      <c r="A124" s="3"/>
    </row>
    <row r="125" spans="1:1" ht="15" x14ac:dyDescent="0.25">
      <c r="A125" s="3"/>
    </row>
    <row r="126" spans="1:1" ht="15" x14ac:dyDescent="0.25">
      <c r="A126" s="3"/>
    </row>
    <row r="127" spans="1:1" ht="15" x14ac:dyDescent="0.25">
      <c r="A127" s="3"/>
    </row>
    <row r="128" spans="1:1" ht="15" x14ac:dyDescent="0.25">
      <c r="A128" s="3"/>
    </row>
    <row r="129" spans="1:1" ht="15" x14ac:dyDescent="0.25">
      <c r="A129" s="3"/>
    </row>
    <row r="130" spans="1:1" ht="15" x14ac:dyDescent="0.25">
      <c r="A130" s="3"/>
    </row>
    <row r="131" spans="1:1" ht="15" x14ac:dyDescent="0.25">
      <c r="A131" s="3"/>
    </row>
    <row r="132" spans="1:1" ht="15" x14ac:dyDescent="0.25">
      <c r="A132" s="3"/>
    </row>
    <row r="133" spans="1:1" ht="15" x14ac:dyDescent="0.25">
      <c r="A133" s="3"/>
    </row>
    <row r="134" spans="1:1" ht="15" x14ac:dyDescent="0.25">
      <c r="A134" s="3"/>
    </row>
    <row r="135" spans="1:1" ht="15" x14ac:dyDescent="0.25">
      <c r="A135" s="3"/>
    </row>
    <row r="136" spans="1:1" ht="15" x14ac:dyDescent="0.25">
      <c r="A136" s="3"/>
    </row>
    <row r="137" spans="1:1" ht="15" x14ac:dyDescent="0.25">
      <c r="A137" s="3"/>
    </row>
    <row r="138" spans="1:1" ht="15" x14ac:dyDescent="0.25">
      <c r="A138" s="3"/>
    </row>
    <row r="139" spans="1:1" ht="15" x14ac:dyDescent="0.25">
      <c r="A139" s="3"/>
    </row>
    <row r="140" spans="1:1" ht="15" x14ac:dyDescent="0.25">
      <c r="A140" s="3"/>
    </row>
    <row r="141" spans="1:1" ht="15" x14ac:dyDescent="0.25">
      <c r="A141" s="3"/>
    </row>
    <row r="142" spans="1:1" ht="15" x14ac:dyDescent="0.25">
      <c r="A142" s="3"/>
    </row>
    <row r="143" spans="1:1" ht="15" x14ac:dyDescent="0.25">
      <c r="A143" s="3"/>
    </row>
    <row r="144" spans="1:1" ht="15" x14ac:dyDescent="0.25">
      <c r="A144" s="3"/>
    </row>
    <row r="145" spans="1:1" ht="15" x14ac:dyDescent="0.25">
      <c r="A145" s="3"/>
    </row>
    <row r="146" spans="1:1" ht="15" x14ac:dyDescent="0.25">
      <c r="A146" s="3"/>
    </row>
    <row r="147" spans="1:1" ht="15" x14ac:dyDescent="0.25">
      <c r="A147" s="3"/>
    </row>
    <row r="148" spans="1:1" ht="15" x14ac:dyDescent="0.25">
      <c r="A148" s="3"/>
    </row>
    <row r="149" spans="1:1" ht="15" x14ac:dyDescent="0.25">
      <c r="A149" s="3"/>
    </row>
    <row r="150" spans="1:1" ht="15" x14ac:dyDescent="0.25">
      <c r="A150" s="3"/>
    </row>
    <row r="151" spans="1:1" ht="15" x14ac:dyDescent="0.25">
      <c r="A151" s="3"/>
    </row>
    <row r="152" spans="1:1" ht="15" x14ac:dyDescent="0.25">
      <c r="A152" s="3"/>
    </row>
    <row r="153" spans="1:1" ht="15" x14ac:dyDescent="0.25">
      <c r="A153" s="3"/>
    </row>
    <row r="154" spans="1:1" ht="15" x14ac:dyDescent="0.25">
      <c r="A154" s="3"/>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1" ht="15" x14ac:dyDescent="0.25">
      <c r="A161" s="1"/>
    </row>
    <row r="162" spans="1:1" ht="15" x14ac:dyDescent="0.25">
      <c r="A162" s="1"/>
    </row>
    <row r="163" spans="1:1" ht="15" x14ac:dyDescent="0.25">
      <c r="A163" s="1"/>
    </row>
    <row r="164" spans="1:1" ht="15" x14ac:dyDescent="0.25">
      <c r="A164" s="1"/>
    </row>
    <row r="165" spans="1:1" ht="15" x14ac:dyDescent="0.25">
      <c r="A165" s="1"/>
    </row>
    <row r="166" spans="1:1" ht="15" x14ac:dyDescent="0.25">
      <c r="A166" s="1"/>
    </row>
    <row r="167" spans="1:1" ht="15" x14ac:dyDescent="0.25">
      <c r="A167" s="1"/>
    </row>
    <row r="168" spans="1:1" ht="15" x14ac:dyDescent="0.25">
      <c r="A168" s="1"/>
    </row>
    <row r="169" spans="1:1" ht="15" x14ac:dyDescent="0.25">
      <c r="A169" s="1"/>
    </row>
    <row r="170" spans="1:1" ht="15" x14ac:dyDescent="0.25">
      <c r="A170" s="1"/>
    </row>
    <row r="171" spans="1:1" ht="15" x14ac:dyDescent="0.25">
      <c r="A171" s="1"/>
    </row>
    <row r="172" spans="1:1" ht="15" x14ac:dyDescent="0.25">
      <c r="A172" s="1"/>
    </row>
    <row r="173" spans="1:1" ht="15" x14ac:dyDescent="0.25">
      <c r="A173" s="1"/>
    </row>
    <row r="174" spans="1:1" ht="15" x14ac:dyDescent="0.25">
      <c r="A174" s="1"/>
    </row>
    <row r="239" spans="1:1" ht="15" x14ac:dyDescent="0.25">
      <c r="A239" s="1"/>
    </row>
    <row r="240" spans="1:1" ht="15" x14ac:dyDescent="0.25">
      <c r="A240" s="1"/>
    </row>
    <row r="241" spans="1:1" ht="15" x14ac:dyDescent="0.25">
      <c r="A241" s="1"/>
    </row>
    <row r="242" spans="1:1" ht="15" x14ac:dyDescent="0.25">
      <c r="A242" s="1"/>
    </row>
    <row r="243" spans="1:1" ht="15" x14ac:dyDescent="0.25">
      <c r="A243" s="1"/>
    </row>
    <row r="244" spans="1:1" ht="15" x14ac:dyDescent="0.25">
      <c r="A244" s="1"/>
    </row>
    <row r="245" spans="1:1" ht="15" x14ac:dyDescent="0.25">
      <c r="A245" s="1"/>
    </row>
    <row r="246" spans="1:1" ht="15" x14ac:dyDescent="0.25">
      <c r="A246" s="1"/>
    </row>
    <row r="247" spans="1:1" ht="15" x14ac:dyDescent="0.25">
      <c r="A247" s="1"/>
    </row>
    <row r="248" spans="1:1" ht="15" x14ac:dyDescent="0.25">
      <c r="A248" s="1"/>
    </row>
    <row r="249" spans="1:1" ht="15" x14ac:dyDescent="0.25">
      <c r="A249" s="1"/>
    </row>
    <row r="250" spans="1:1" ht="15" x14ac:dyDescent="0.25">
      <c r="A250" s="1"/>
    </row>
    <row r="251" spans="1:1" ht="15" x14ac:dyDescent="0.25">
      <c r="A251" s="1"/>
    </row>
    <row r="252" spans="1:1" ht="15" x14ac:dyDescent="0.25">
      <c r="A252" s="1"/>
    </row>
    <row r="253" spans="1:1" ht="15" x14ac:dyDescent="0.25">
      <c r="A253" s="1"/>
    </row>
    <row r="254" spans="1:1" ht="15" x14ac:dyDescent="0.25">
      <c r="A254" s="1"/>
    </row>
    <row r="287" spans="1:1" ht="15" x14ac:dyDescent="0.25">
      <c r="A287" s="1"/>
    </row>
    <row r="288" spans="1:1" ht="15" x14ac:dyDescent="0.25">
      <c r="A288" s="1"/>
    </row>
    <row r="289" spans="1:1" ht="15" x14ac:dyDescent="0.25">
      <c r="A289" s="1"/>
    </row>
    <row r="290" spans="1:1" ht="15" x14ac:dyDescent="0.25">
      <c r="A290" s="1"/>
    </row>
    <row r="291" spans="1:1" ht="15" x14ac:dyDescent="0.25">
      <c r="A291" s="1"/>
    </row>
    <row r="292" spans="1:1" ht="15" x14ac:dyDescent="0.25">
      <c r="A292" s="1"/>
    </row>
    <row r="293" spans="1:1" ht="15" x14ac:dyDescent="0.25">
      <c r="A293" s="1"/>
    </row>
    <row r="294" spans="1:1" ht="15" x14ac:dyDescent="0.25">
      <c r="A294" s="1"/>
    </row>
    <row r="295" spans="1:1" ht="15" x14ac:dyDescent="0.25">
      <c r="A295" s="1"/>
    </row>
    <row r="296" spans="1:1" ht="15" x14ac:dyDescent="0.25">
      <c r="A296" s="1"/>
    </row>
    <row r="297" spans="1:1" ht="15" x14ac:dyDescent="0.25">
      <c r="A297" s="1"/>
    </row>
    <row r="298" spans="1:1" ht="15" x14ac:dyDescent="0.25">
      <c r="A298" s="1"/>
    </row>
    <row r="299" spans="1:1" ht="15" x14ac:dyDescent="0.25">
      <c r="A299" s="1"/>
    </row>
    <row r="300" spans="1:1" ht="15" x14ac:dyDescent="0.25">
      <c r="A300" s="1"/>
    </row>
    <row r="301" spans="1:1" ht="15" x14ac:dyDescent="0.25">
      <c r="A301" s="1"/>
    </row>
    <row r="302" spans="1:1" ht="15" x14ac:dyDescent="0.25">
      <c r="A302" s="1"/>
    </row>
    <row r="303" spans="1:1" ht="15" x14ac:dyDescent="0.25">
      <c r="A303" s="1"/>
    </row>
    <row r="304" spans="1:1" ht="15" x14ac:dyDescent="0.25">
      <c r="A304" s="1"/>
    </row>
    <row r="305" spans="1:1" ht="15" x14ac:dyDescent="0.25">
      <c r="A305" s="1"/>
    </row>
    <row r="306" spans="1:1" ht="15" x14ac:dyDescent="0.25">
      <c r="A306" s="1"/>
    </row>
    <row r="307" spans="1:1" ht="15" x14ac:dyDescent="0.25">
      <c r="A307" s="1"/>
    </row>
    <row r="308" spans="1:1" ht="15" x14ac:dyDescent="0.25">
      <c r="A308" s="1"/>
    </row>
    <row r="309" spans="1:1" ht="15" x14ac:dyDescent="0.25">
      <c r="A309" s="1"/>
    </row>
    <row r="310" spans="1:1" ht="15" x14ac:dyDescent="0.25">
      <c r="A310" s="1"/>
    </row>
    <row r="311" spans="1:1" ht="15" x14ac:dyDescent="0.25">
      <c r="A311" s="1"/>
    </row>
    <row r="312" spans="1:1" ht="15" x14ac:dyDescent="0.25">
      <c r="A312" s="1"/>
    </row>
    <row r="313" spans="1:1" ht="15" x14ac:dyDescent="0.25">
      <c r="A313" s="1"/>
    </row>
    <row r="314" spans="1:1" ht="15" x14ac:dyDescent="0.25">
      <c r="A314" s="1"/>
    </row>
    <row r="315" spans="1:1" ht="15" x14ac:dyDescent="0.25">
      <c r="A315" s="1"/>
    </row>
    <row r="316" spans="1:1" ht="15" x14ac:dyDescent="0.25">
      <c r="A316" s="1"/>
    </row>
    <row r="317" spans="1:1" ht="15" x14ac:dyDescent="0.25">
      <c r="A317" s="1"/>
    </row>
    <row r="318" spans="1:1" ht="15" x14ac:dyDescent="0.25">
      <c r="A318" s="1"/>
    </row>
    <row r="319" spans="1:1" ht="15" x14ac:dyDescent="0.25">
      <c r="A319" s="1"/>
    </row>
    <row r="320" spans="1:1" ht="15" x14ac:dyDescent="0.25">
      <c r="A320" s="1"/>
    </row>
    <row r="321" spans="1:1" ht="15" x14ac:dyDescent="0.25">
      <c r="A321" s="1"/>
    </row>
    <row r="322" spans="1:1" ht="15" x14ac:dyDescent="0.25">
      <c r="A322" s="1"/>
    </row>
    <row r="323" spans="1:1" ht="15" x14ac:dyDescent="0.25">
      <c r="A323" s="1"/>
    </row>
    <row r="324" spans="1:1" ht="15" x14ac:dyDescent="0.25">
      <c r="A324" s="1"/>
    </row>
    <row r="325" spans="1:1" ht="15" x14ac:dyDescent="0.25">
      <c r="A325" s="1"/>
    </row>
    <row r="326" spans="1:1" ht="15" x14ac:dyDescent="0.25">
      <c r="A326" s="1"/>
    </row>
    <row r="327" spans="1:1" ht="15" x14ac:dyDescent="0.25">
      <c r="A327" s="1"/>
    </row>
    <row r="328" spans="1:1" ht="15" x14ac:dyDescent="0.25">
      <c r="A328" s="1"/>
    </row>
    <row r="329" spans="1:1" ht="15" x14ac:dyDescent="0.25">
      <c r="A329" s="1"/>
    </row>
    <row r="330" spans="1:1" ht="15" x14ac:dyDescent="0.25">
      <c r="A330" s="1"/>
    </row>
    <row r="331" spans="1:1" ht="15" x14ac:dyDescent="0.25">
      <c r="A331" s="1"/>
    </row>
    <row r="332" spans="1:1" ht="15" x14ac:dyDescent="0.25">
      <c r="A332" s="1"/>
    </row>
    <row r="333" spans="1:1" ht="15" x14ac:dyDescent="0.25">
      <c r="A333" s="1"/>
    </row>
    <row r="334" spans="1:1" ht="15" x14ac:dyDescent="0.25">
      <c r="A334" s="1"/>
    </row>
    <row r="383" spans="1:1" ht="15" x14ac:dyDescent="0.25">
      <c r="A383" s="1"/>
    </row>
    <row r="384" spans="1:1" ht="15" x14ac:dyDescent="0.25">
      <c r="A384" s="1"/>
    </row>
    <row r="385" spans="1:1" ht="15" x14ac:dyDescent="0.25">
      <c r="A385" s="1"/>
    </row>
    <row r="388" spans="1:1" ht="15" x14ac:dyDescent="0.25">
      <c r="A388" s="1"/>
    </row>
    <row r="389" spans="1:1" ht="15" x14ac:dyDescent="0.25">
      <c r="A389" s="1"/>
    </row>
    <row r="390" spans="1:1" ht="15" x14ac:dyDescent="0.25">
      <c r="A390" s="1"/>
    </row>
    <row r="391" spans="1:1" ht="15" x14ac:dyDescent="0.25">
      <c r="A391" s="1"/>
    </row>
  </sheetData>
  <sortState ref="A2:C55">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Normal="100" zoomScalePageLayoutView="110" workbookViewId="0"/>
  </sheetViews>
  <sheetFormatPr defaultRowHeight="15" x14ac:dyDescent="0.25"/>
  <cols>
    <col min="1" max="1" width="23" style="28" customWidth="1"/>
    <col min="2" max="2" width="109.5703125" style="29" customWidth="1"/>
    <col min="3" max="3" width="12.85546875" style="28" customWidth="1"/>
    <col min="4" max="4" width="3.140625" style="28" bestFit="1" customWidth="1"/>
    <col min="5" max="5" width="9" style="30" bestFit="1" customWidth="1"/>
    <col min="6" max="16384" width="9.140625" style="30"/>
  </cols>
  <sheetData>
    <row r="1" spans="1:5" s="6" customFormat="1" ht="15.75" x14ac:dyDescent="0.25">
      <c r="A1" s="22" t="s">
        <v>18</v>
      </c>
      <c r="B1" s="4"/>
      <c r="C1" s="5"/>
      <c r="D1" s="5"/>
    </row>
    <row r="2" spans="1:5" s="6" customFormat="1" ht="21" x14ac:dyDescent="0.25">
      <c r="A2" s="23" t="s">
        <v>19</v>
      </c>
      <c r="B2" s="24"/>
      <c r="C2" s="25"/>
      <c r="D2" s="5"/>
    </row>
    <row r="3" spans="1:5" s="6" customFormat="1" x14ac:dyDescent="0.25">
      <c r="A3" s="31" t="s">
        <v>6</v>
      </c>
      <c r="B3" s="31"/>
      <c r="C3" s="31"/>
      <c r="D3" s="5"/>
    </row>
    <row r="4" spans="1:5" s="6" customFormat="1" x14ac:dyDescent="0.2">
      <c r="A4" s="5"/>
      <c r="B4" s="4"/>
      <c r="C4" s="7">
        <f ca="1">TODAY()</f>
        <v>42156</v>
      </c>
      <c r="D4" s="8"/>
    </row>
    <row r="5" spans="1:5" s="6" customFormat="1" x14ac:dyDescent="0.25">
      <c r="A5" s="5"/>
      <c r="B5" s="4"/>
      <c r="C5" s="9"/>
      <c r="D5" s="8"/>
    </row>
    <row r="6" spans="1:5" s="6" customFormat="1" ht="23.25" x14ac:dyDescent="0.2">
      <c r="A6" s="10" t="s">
        <v>7</v>
      </c>
      <c r="B6" s="11"/>
      <c r="D6" s="5"/>
      <c r="E6" s="12"/>
    </row>
    <row r="7" spans="1:5" s="6" customFormat="1" ht="18" customHeight="1" x14ac:dyDescent="0.25">
      <c r="A7" s="13" t="s">
        <v>8</v>
      </c>
      <c r="B7" s="14"/>
      <c r="C7" s="5"/>
      <c r="D7" s="5"/>
    </row>
    <row r="8" spans="1:5" s="6" customFormat="1" ht="18" customHeight="1" x14ac:dyDescent="0.25">
      <c r="A8" s="13" t="s">
        <v>0</v>
      </c>
      <c r="B8" s="15"/>
      <c r="C8" s="5"/>
      <c r="D8" s="5"/>
    </row>
    <row r="9" spans="1:5" s="6" customFormat="1" ht="37.5" x14ac:dyDescent="0.25">
      <c r="A9" s="10" t="s">
        <v>17</v>
      </c>
      <c r="B9" s="15"/>
      <c r="C9" s="5"/>
      <c r="D9" s="5"/>
    </row>
    <row r="10" spans="1:5" s="6" customFormat="1" ht="18" customHeight="1" x14ac:dyDescent="0.25">
      <c r="A10" s="13" t="s">
        <v>1</v>
      </c>
      <c r="B10" s="15"/>
      <c r="C10" s="5"/>
      <c r="D10" s="5"/>
    </row>
    <row r="11" spans="1:5" s="6" customFormat="1" ht="18" customHeight="1" x14ac:dyDescent="0.25">
      <c r="A11" s="13" t="s">
        <v>2</v>
      </c>
      <c r="B11" s="15"/>
      <c r="C11" s="5"/>
      <c r="D11" s="5"/>
    </row>
    <row r="12" spans="1:5" s="6" customFormat="1" ht="18" customHeight="1" x14ac:dyDescent="0.25">
      <c r="A12" s="13" t="s">
        <v>3</v>
      </c>
      <c r="B12" s="15"/>
      <c r="C12" s="5"/>
      <c r="D12" s="5"/>
    </row>
    <row r="13" spans="1:5" s="6" customFormat="1" ht="18" customHeight="1" x14ac:dyDescent="0.25">
      <c r="A13" s="13" t="s">
        <v>4</v>
      </c>
      <c r="B13" s="15"/>
      <c r="C13" s="5"/>
      <c r="D13" s="5"/>
    </row>
    <row r="14" spans="1:5" s="6" customFormat="1" x14ac:dyDescent="0.25">
      <c r="A14" s="13"/>
      <c r="B14" s="4"/>
      <c r="C14" s="5"/>
      <c r="D14" s="5"/>
    </row>
    <row r="15" spans="1:5" s="6" customFormat="1" x14ac:dyDescent="0.25">
      <c r="A15" s="13"/>
      <c r="B15" s="4"/>
      <c r="C15" s="5"/>
      <c r="D15" s="5"/>
    </row>
    <row r="16" spans="1:5" s="6" customFormat="1" x14ac:dyDescent="0.25">
      <c r="A16" s="16" t="s">
        <v>5</v>
      </c>
      <c r="B16" s="17"/>
      <c r="C16" s="18"/>
      <c r="D16" s="5"/>
    </row>
    <row r="17" spans="1:4" s="6" customFormat="1" ht="27" x14ac:dyDescent="0.25">
      <c r="A17" s="19" t="s">
        <v>9</v>
      </c>
      <c r="B17" s="21" t="s">
        <v>10</v>
      </c>
      <c r="C17" s="20" t="s">
        <v>11</v>
      </c>
      <c r="D17" s="5"/>
    </row>
    <row r="18" spans="1:4" s="6" customFormat="1" x14ac:dyDescent="0.25">
      <c r="A18" s="5"/>
      <c r="B18" s="26" t="str">
        <f>IF(A18="","",VLOOKUP(A18,LISTA!$A$1:$B$55,2,0))</f>
        <v/>
      </c>
      <c r="C18" s="5"/>
      <c r="D18" s="5"/>
    </row>
    <row r="19" spans="1:4" s="6" customFormat="1" x14ac:dyDescent="0.25">
      <c r="A19" s="5"/>
      <c r="B19" s="26" t="str">
        <f>IF(A19="","",VLOOKUP(A19,LISTA!$A$1:$B$55,2,0))</f>
        <v/>
      </c>
      <c r="C19" s="5"/>
      <c r="D19" s="5"/>
    </row>
    <row r="20" spans="1:4" s="6" customFormat="1" x14ac:dyDescent="0.25">
      <c r="A20" s="5"/>
      <c r="B20" s="26" t="str">
        <f>IF(A20="","",VLOOKUP(A20,LISTA!$A$1:$B$55,2,0))</f>
        <v/>
      </c>
      <c r="C20" s="5"/>
      <c r="D20" s="5"/>
    </row>
    <row r="21" spans="1:4" s="6" customFormat="1" x14ac:dyDescent="0.25">
      <c r="A21" s="5"/>
      <c r="B21" s="26" t="str">
        <f>IF(A21="","",VLOOKUP(A21,LISTA!$A$1:$B$55,2,0))</f>
        <v/>
      </c>
      <c r="C21" s="5"/>
      <c r="D21" s="5"/>
    </row>
    <row r="22" spans="1:4" s="6" customFormat="1" x14ac:dyDescent="0.25">
      <c r="A22" s="5"/>
      <c r="B22" s="26" t="str">
        <f>IF(A22="","",VLOOKUP(A22,LISTA!$A$1:$B$55,2,0))</f>
        <v/>
      </c>
      <c r="C22" s="5"/>
      <c r="D22" s="5"/>
    </row>
    <row r="23" spans="1:4" s="6" customFormat="1" x14ac:dyDescent="0.25">
      <c r="A23" s="5"/>
      <c r="B23" s="26" t="str">
        <f>IF(A23="","",VLOOKUP(A23,LISTA!$A$1:$B$55,2,0))</f>
        <v/>
      </c>
      <c r="C23" s="5"/>
      <c r="D23" s="5"/>
    </row>
    <row r="24" spans="1:4" s="6" customFormat="1" x14ac:dyDescent="0.25">
      <c r="A24" s="5"/>
      <c r="B24" s="26" t="str">
        <f>IF(A24="","",VLOOKUP(A24,LISTA!$A$1:$B$55,2,0))</f>
        <v/>
      </c>
      <c r="C24" s="5"/>
      <c r="D24" s="5"/>
    </row>
    <row r="25" spans="1:4" s="6" customFormat="1" x14ac:dyDescent="0.25">
      <c r="A25" s="5"/>
      <c r="B25" s="26" t="str">
        <f>IF(A25="","",VLOOKUP(A25,LISTA!$A$1:$B$55,2,0))</f>
        <v/>
      </c>
      <c r="C25" s="5"/>
      <c r="D25" s="5"/>
    </row>
    <row r="26" spans="1:4" s="6" customFormat="1" x14ac:dyDescent="0.25">
      <c r="A26" s="5"/>
      <c r="B26" s="26" t="str">
        <f>IF(A26="","",VLOOKUP(A26,LISTA!$A$1:$B$55,2,0))</f>
        <v/>
      </c>
      <c r="C26" s="5"/>
      <c r="D26" s="5"/>
    </row>
    <row r="27" spans="1:4" s="6" customFormat="1" x14ac:dyDescent="0.25">
      <c r="A27" s="5"/>
      <c r="B27" s="26" t="str">
        <f>IF(A27="","",VLOOKUP(A27,LISTA!$A$1:$B$55,2,0))</f>
        <v/>
      </c>
      <c r="C27" s="5"/>
      <c r="D27" s="5"/>
    </row>
    <row r="28" spans="1:4" s="6" customFormat="1" x14ac:dyDescent="0.25">
      <c r="A28" s="5"/>
      <c r="B28" s="26" t="str">
        <f>IF(A28="","",VLOOKUP(A28,LISTA!$A$1:$B$55,2,0))</f>
        <v/>
      </c>
      <c r="C28" s="5"/>
      <c r="D28" s="5"/>
    </row>
    <row r="29" spans="1:4" s="6" customFormat="1" x14ac:dyDescent="0.25">
      <c r="A29" s="5"/>
      <c r="B29" s="26" t="str">
        <f>IF(A29="","",VLOOKUP(A29,LISTA!$A$1:$B$55,2,0))</f>
        <v/>
      </c>
      <c r="C29" s="5"/>
      <c r="D29" s="5"/>
    </row>
    <row r="30" spans="1:4" s="6" customFormat="1" x14ac:dyDescent="0.25">
      <c r="A30" s="5"/>
      <c r="B30" s="26" t="str">
        <f>IF(A30="","",VLOOKUP(A30,LISTA!$A$1:$B$55,2,0))</f>
        <v/>
      </c>
      <c r="C30" s="5"/>
      <c r="D30" s="5"/>
    </row>
    <row r="31" spans="1:4" s="6" customFormat="1" x14ac:dyDescent="0.25">
      <c r="A31" s="5"/>
      <c r="B31" s="26" t="str">
        <f>IF(A31="","",VLOOKUP(A31,LISTA!$A$1:$B$55,2,0))</f>
        <v/>
      </c>
      <c r="C31" s="5"/>
      <c r="D31" s="5"/>
    </row>
    <row r="32" spans="1:4" s="6" customFormat="1" x14ac:dyDescent="0.25">
      <c r="A32" s="5"/>
      <c r="B32" s="26" t="str">
        <f>IF(A32="","",VLOOKUP(A32,LISTA!$A$1:$B$55,2,0))</f>
        <v/>
      </c>
      <c r="C32" s="5"/>
      <c r="D32" s="5"/>
    </row>
    <row r="33" spans="1:4" s="6" customFormat="1" x14ac:dyDescent="0.25">
      <c r="A33" s="5"/>
      <c r="B33" s="26" t="str">
        <f>IF(A33="","",VLOOKUP(A33,LISTA!$A$1:$B$55,2,0))</f>
        <v/>
      </c>
      <c r="C33" s="5"/>
      <c r="D33" s="5"/>
    </row>
    <row r="34" spans="1:4" s="6" customFormat="1" x14ac:dyDescent="0.25">
      <c r="A34" s="5"/>
      <c r="B34" s="26" t="str">
        <f>IF(A34="","",VLOOKUP(A34,LISTA!$A$1:$B$55,2,0))</f>
        <v/>
      </c>
      <c r="C34" s="5"/>
      <c r="D34" s="5"/>
    </row>
    <row r="35" spans="1:4" s="6" customFormat="1" x14ac:dyDescent="0.25">
      <c r="A35" s="5"/>
      <c r="B35" s="26" t="str">
        <f>IF(A35="","",VLOOKUP(A35,LISTA!$A$1:$B$55,2,0))</f>
        <v/>
      </c>
      <c r="C35" s="5"/>
      <c r="D35" s="5"/>
    </row>
    <row r="36" spans="1:4" s="6" customFormat="1" x14ac:dyDescent="0.25">
      <c r="A36" s="5"/>
      <c r="B36" s="26" t="str">
        <f>IF(A36="","",VLOOKUP(A36,LISTA!$A$1:$B$55,2,0))</f>
        <v/>
      </c>
      <c r="C36" s="5"/>
      <c r="D36" s="5"/>
    </row>
    <row r="37" spans="1:4" s="6" customFormat="1" x14ac:dyDescent="0.25">
      <c r="A37" s="5"/>
      <c r="B37" s="26" t="str">
        <f>IF(A37="","",VLOOKUP(A37,LISTA!$A$1:$B$55,2,0))</f>
        <v/>
      </c>
      <c r="C37" s="5"/>
      <c r="D37" s="5"/>
    </row>
    <row r="38" spans="1:4" s="6" customFormat="1" x14ac:dyDescent="0.25">
      <c r="A38" s="5"/>
      <c r="B38" s="26" t="str">
        <f>IF(A38="","",VLOOKUP(A38,LISTA!$A$1:$B$55,2,0))</f>
        <v/>
      </c>
      <c r="C38" s="5"/>
      <c r="D38" s="5"/>
    </row>
    <row r="39" spans="1:4" s="6" customFormat="1" x14ac:dyDescent="0.25">
      <c r="A39" s="5"/>
      <c r="B39" s="26" t="str">
        <f>IF(A39="","",VLOOKUP(A39,LISTA!$A$1:$B$55,2,0))</f>
        <v/>
      </c>
      <c r="C39" s="5"/>
      <c r="D39" s="5"/>
    </row>
    <row r="40" spans="1:4" s="6" customFormat="1" x14ac:dyDescent="0.25">
      <c r="A40" s="5"/>
      <c r="B40" s="26" t="str">
        <f>IF(A40="","",VLOOKUP(A40,LISTA!$A$1:$B$55,2,0))</f>
        <v/>
      </c>
      <c r="C40" s="5"/>
      <c r="D40" s="5"/>
    </row>
    <row r="41" spans="1:4" s="6" customFormat="1" x14ac:dyDescent="0.25">
      <c r="A41" s="5"/>
      <c r="B41" s="26" t="str">
        <f>IF(A41="","",VLOOKUP(A41,LISTA!$A$1:$B$55,2,0))</f>
        <v/>
      </c>
      <c r="C41" s="5"/>
      <c r="D41" s="5"/>
    </row>
    <row r="42" spans="1:4" s="6" customFormat="1" x14ac:dyDescent="0.25">
      <c r="A42" s="5"/>
      <c r="B42" s="26" t="str">
        <f>IF(A42="","",VLOOKUP(A42,LISTA!$A$1:$B$55,2,0))</f>
        <v/>
      </c>
      <c r="C42" s="5"/>
      <c r="D42" s="5"/>
    </row>
    <row r="43" spans="1:4" s="6" customFormat="1" x14ac:dyDescent="0.25">
      <c r="A43" s="5"/>
      <c r="B43" s="26" t="str">
        <f>IF(A43="","",VLOOKUP(A43,LISTA!$A$1:$B$55,2,0))</f>
        <v/>
      </c>
      <c r="C43" s="5"/>
      <c r="D43" s="5"/>
    </row>
    <row r="44" spans="1:4" s="6" customFormat="1" x14ac:dyDescent="0.25">
      <c r="A44" s="5"/>
      <c r="B44" s="26" t="str">
        <f>IF(A44="","",VLOOKUP(A44,LISTA!$A$1:$B$55,2,0))</f>
        <v/>
      </c>
      <c r="C44" s="5"/>
      <c r="D44" s="5"/>
    </row>
    <row r="45" spans="1:4" s="6" customFormat="1" x14ac:dyDescent="0.25">
      <c r="A45" s="5"/>
      <c r="B45" s="26" t="str">
        <f>IF(A45="","",VLOOKUP(A45,LISTA!$A$1:$B$55,2,0))</f>
        <v/>
      </c>
      <c r="C45" s="5"/>
      <c r="D45" s="5"/>
    </row>
    <row r="46" spans="1:4" s="6" customFormat="1" x14ac:dyDescent="0.25">
      <c r="A46" s="5"/>
      <c r="B46" s="26" t="str">
        <f>IF(A46="","",VLOOKUP(A46,LISTA!$A$1:$B$55,2,0))</f>
        <v/>
      </c>
      <c r="C46" s="5"/>
      <c r="D46" s="5"/>
    </row>
    <row r="47" spans="1:4" s="6" customFormat="1" x14ac:dyDescent="0.25">
      <c r="A47" s="5"/>
      <c r="B47" s="26" t="str">
        <f>IF(A47="","",VLOOKUP(A47,LISTA!$A$1:$B$55,2,0))</f>
        <v/>
      </c>
      <c r="C47" s="5"/>
      <c r="D47" s="5"/>
    </row>
    <row r="48" spans="1:4" s="6" customFormat="1" x14ac:dyDescent="0.25">
      <c r="A48" s="5"/>
      <c r="B48" s="26" t="str">
        <f>IF(A48="","",VLOOKUP(A48,LISTA!$A$1:$B$55,2,0))</f>
        <v/>
      </c>
      <c r="C48" s="5"/>
      <c r="D48" s="5"/>
    </row>
    <row r="49" spans="1:4" s="6" customFormat="1" x14ac:dyDescent="0.25">
      <c r="A49" s="5"/>
      <c r="B49" s="26" t="str">
        <f>IF(A49="","",VLOOKUP(A49,LISTA!$A$1:$B$55,2,0))</f>
        <v/>
      </c>
      <c r="C49" s="5"/>
      <c r="D49" s="5"/>
    </row>
    <row r="50" spans="1:4" s="6" customFormat="1" x14ac:dyDescent="0.25">
      <c r="A50" s="5"/>
      <c r="B50" s="26" t="str">
        <f>IF(A50="","",VLOOKUP(A50,LISTA!$A$1:$B$55,2,0))</f>
        <v/>
      </c>
      <c r="C50" s="5"/>
      <c r="D50" s="5"/>
    </row>
    <row r="51" spans="1:4" s="6" customFormat="1" x14ac:dyDescent="0.25">
      <c r="A51" s="5"/>
      <c r="B51" s="26" t="str">
        <f>IF(A51="","",VLOOKUP(A51,LISTA!$A$1:$B$55,2,0))</f>
        <v/>
      </c>
      <c r="C51" s="5"/>
      <c r="D51" s="5"/>
    </row>
    <row r="52" spans="1:4" s="6" customFormat="1" x14ac:dyDescent="0.25">
      <c r="A52" s="5"/>
      <c r="B52" s="26" t="str">
        <f>IF(A52="","",VLOOKUP(A52,LISTA!$A$1:$B$55,2,0))</f>
        <v/>
      </c>
      <c r="C52" s="5"/>
      <c r="D52" s="5"/>
    </row>
    <row r="53" spans="1:4" s="6" customFormat="1" x14ac:dyDescent="0.25">
      <c r="A53" s="5"/>
      <c r="B53" s="26" t="str">
        <f>IF(A53="","",VLOOKUP(A53,LISTA!$A$1:$B$55,2,0))</f>
        <v/>
      </c>
      <c r="C53" s="5"/>
      <c r="D53" s="5"/>
    </row>
    <row r="54" spans="1:4" s="6" customFormat="1" x14ac:dyDescent="0.25">
      <c r="A54" s="5"/>
      <c r="B54" s="26" t="str">
        <f>IF(A54="","",VLOOKUP(A54,LISTA!$A$1:$B$55,2,0))</f>
        <v/>
      </c>
      <c r="C54" s="5"/>
      <c r="D54" s="5"/>
    </row>
    <row r="55" spans="1:4" s="6" customFormat="1" x14ac:dyDescent="0.25">
      <c r="A55" s="5"/>
      <c r="B55" s="26" t="str">
        <f>IF(A55="","",VLOOKUP(A55,LISTA!$A$1:$B$55,2,0))</f>
        <v/>
      </c>
      <c r="C55" s="5"/>
      <c r="D55" s="5"/>
    </row>
    <row r="56" spans="1:4" s="6" customFormat="1" x14ac:dyDescent="0.25">
      <c r="A56" s="5"/>
      <c r="B56" s="26" t="str">
        <f>IF(A56="","",VLOOKUP(A56,LISTA!$A$1:$B$55,2,0))</f>
        <v/>
      </c>
      <c r="C56" s="5"/>
      <c r="D56" s="5"/>
    </row>
    <row r="57" spans="1:4" s="6" customFormat="1" x14ac:dyDescent="0.25">
      <c r="A57" s="5"/>
      <c r="B57" s="26" t="str">
        <f>IF(A57="","",VLOOKUP(A57,LISTA!$A$1:$B$55,2,0))</f>
        <v/>
      </c>
      <c r="C57" s="5"/>
      <c r="D57" s="5"/>
    </row>
    <row r="58" spans="1:4" s="6" customFormat="1" x14ac:dyDescent="0.25">
      <c r="A58" s="5"/>
      <c r="B58" s="26" t="str">
        <f>IF(A58="","",VLOOKUP(A58,LISTA!$A$1:$B$55,2,0))</f>
        <v/>
      </c>
      <c r="C58" s="5"/>
      <c r="D58" s="5"/>
    </row>
    <row r="59" spans="1:4" s="6" customFormat="1" x14ac:dyDescent="0.25">
      <c r="A59" s="5"/>
      <c r="B59" s="26" t="str">
        <f>IF(A59="","",VLOOKUP(A59,LISTA!$A$1:$B$55,2,0))</f>
        <v/>
      </c>
      <c r="C59" s="5"/>
      <c r="D59" s="5"/>
    </row>
    <row r="60" spans="1:4" s="6" customFormat="1" x14ac:dyDescent="0.25">
      <c r="A60" s="5"/>
      <c r="B60" s="26" t="str">
        <f>IF(A60="","",VLOOKUP(A60,LISTA!$A$1:$B$55,2,0))</f>
        <v/>
      </c>
      <c r="C60" s="5"/>
      <c r="D60" s="5"/>
    </row>
    <row r="61" spans="1:4" s="6" customFormat="1" x14ac:dyDescent="0.25">
      <c r="A61" s="5"/>
      <c r="B61" s="26" t="str">
        <f>IF(A61="","",VLOOKUP(A61,LISTA!$A$1:$B$55,2,0))</f>
        <v/>
      </c>
      <c r="C61" s="5"/>
      <c r="D61" s="5"/>
    </row>
    <row r="62" spans="1:4" s="6" customFormat="1" x14ac:dyDescent="0.25">
      <c r="A62" s="5"/>
      <c r="B62" s="26" t="str">
        <f>IF(A62="","",VLOOKUP(A62,LISTA!$A$1:$B$55,2,0))</f>
        <v/>
      </c>
      <c r="C62" s="5"/>
      <c r="D62" s="5"/>
    </row>
    <row r="63" spans="1:4" s="6" customFormat="1" x14ac:dyDescent="0.25">
      <c r="A63" s="5"/>
      <c r="B63" s="26" t="str">
        <f>IF(A63="","",VLOOKUP(A63,LISTA!$A$1:$B$55,2,0))</f>
        <v/>
      </c>
      <c r="C63" s="5"/>
      <c r="D63" s="5"/>
    </row>
    <row r="64" spans="1:4" s="6" customFormat="1" x14ac:dyDescent="0.25">
      <c r="A64" s="5"/>
      <c r="B64" s="26" t="str">
        <f>IF(A64="","",VLOOKUP(A64,LISTA!$A$1:$B$55,2,0))</f>
        <v/>
      </c>
      <c r="C64" s="5"/>
      <c r="D64" s="5"/>
    </row>
    <row r="65" spans="1:4" s="6" customFormat="1" x14ac:dyDescent="0.25">
      <c r="A65" s="5"/>
      <c r="B65" s="26" t="str">
        <f>IF(A65="","",VLOOKUP(A65,LISTA!$A$1:$B$55,2,0))</f>
        <v/>
      </c>
      <c r="C65" s="5"/>
      <c r="D65" s="5"/>
    </row>
    <row r="66" spans="1:4" s="6" customFormat="1" x14ac:dyDescent="0.25">
      <c r="A66" s="5"/>
      <c r="B66" s="26" t="str">
        <f>IF(A66="","",VLOOKUP(A66,LISTA!$A$1:$B$55,2,0))</f>
        <v/>
      </c>
      <c r="C66" s="5"/>
      <c r="D66" s="5"/>
    </row>
    <row r="67" spans="1:4" s="6" customFormat="1" x14ac:dyDescent="0.25">
      <c r="A67" s="5"/>
      <c r="B67" s="26" t="str">
        <f>IF(A67="","",VLOOKUP(A67,LISTA!$A$1:$B$55,2,0))</f>
        <v/>
      </c>
      <c r="C67" s="5"/>
      <c r="D67" s="5"/>
    </row>
    <row r="68" spans="1:4" s="6" customFormat="1" x14ac:dyDescent="0.25">
      <c r="A68" s="5"/>
      <c r="B68" s="26" t="str">
        <f>IF(A68="","",VLOOKUP(A68,LISTA!$A$1:$B$55,2,0))</f>
        <v/>
      </c>
      <c r="C68" s="5"/>
      <c r="D68" s="5"/>
    </row>
    <row r="69" spans="1:4" s="6" customFormat="1" x14ac:dyDescent="0.25">
      <c r="A69" s="5"/>
      <c r="B69" s="26" t="str">
        <f>IF(A69="","",VLOOKUP(A69,LISTA!$A$1:$B$55,2,0))</f>
        <v/>
      </c>
      <c r="C69" s="5"/>
      <c r="D69" s="5"/>
    </row>
    <row r="70" spans="1:4" s="6" customFormat="1" x14ac:dyDescent="0.25">
      <c r="A70" s="5"/>
      <c r="B70" s="26" t="str">
        <f>IF(A70="","",VLOOKUP(A70,LISTA!$A$1:$B$55,2,0))</f>
        <v/>
      </c>
      <c r="C70" s="5"/>
      <c r="D70" s="5"/>
    </row>
    <row r="71" spans="1:4" s="6" customFormat="1" x14ac:dyDescent="0.25">
      <c r="A71" s="5"/>
      <c r="B71" s="26" t="str">
        <f>IF(A71="","",VLOOKUP(A71,LISTA!$A$1:$B$55,2,0))</f>
        <v/>
      </c>
      <c r="C71" s="5"/>
      <c r="D71" s="5"/>
    </row>
    <row r="72" spans="1:4" s="6" customFormat="1" x14ac:dyDescent="0.25">
      <c r="A72" s="5"/>
      <c r="B72" s="26" t="str">
        <f>IF(A72="","",VLOOKUP(A72,LISTA!$A$1:$B$55,2,0))</f>
        <v/>
      </c>
      <c r="C72" s="5"/>
      <c r="D72" s="5"/>
    </row>
    <row r="73" spans="1:4" s="6" customFormat="1" x14ac:dyDescent="0.25">
      <c r="A73" s="5"/>
      <c r="B73" s="26" t="str">
        <f>IF(A73="","",VLOOKUP(A73,LISTA!$A$1:$B$55,2,0))</f>
        <v/>
      </c>
      <c r="C73" s="5"/>
      <c r="D73" s="5"/>
    </row>
    <row r="74" spans="1:4" s="6" customFormat="1" x14ac:dyDescent="0.25">
      <c r="A74" s="5"/>
      <c r="B74" s="26" t="str">
        <f>IF(A74="","",VLOOKUP(A74,LISTA!$A$1:$B$55,2,0))</f>
        <v/>
      </c>
      <c r="C74" s="5"/>
      <c r="D74" s="5"/>
    </row>
    <row r="75" spans="1:4" s="6" customFormat="1" x14ac:dyDescent="0.25">
      <c r="A75" s="5"/>
      <c r="B75" s="26" t="str">
        <f>IF(A75="","",VLOOKUP(A75,LISTA!$A$1:$B$55,2,0))</f>
        <v/>
      </c>
      <c r="C75" s="5"/>
      <c r="D75" s="5"/>
    </row>
    <row r="76" spans="1:4" s="6" customFormat="1" x14ac:dyDescent="0.25">
      <c r="A76" s="5"/>
      <c r="B76" s="26" t="str">
        <f>IF(A76="","",VLOOKUP(A76,LISTA!$A$1:$B$55,2,0))</f>
        <v/>
      </c>
      <c r="C76" s="5"/>
      <c r="D76" s="5"/>
    </row>
    <row r="77" spans="1:4" s="6" customFormat="1" x14ac:dyDescent="0.25">
      <c r="A77" s="5"/>
      <c r="B77" s="26" t="str">
        <f>IF(A77="","",VLOOKUP(A77,LISTA!$A$1:$B$55,2,0))</f>
        <v/>
      </c>
      <c r="C77" s="5"/>
      <c r="D77" s="5"/>
    </row>
    <row r="78" spans="1:4" s="6" customFormat="1" x14ac:dyDescent="0.25">
      <c r="A78" s="5"/>
      <c r="B78" s="26" t="str">
        <f>IF(A78="","",VLOOKUP(A78,LISTA!$A$1:$B$55,2,0))</f>
        <v/>
      </c>
      <c r="C78" s="5"/>
      <c r="D78" s="5"/>
    </row>
    <row r="79" spans="1:4" s="6" customFormat="1" x14ac:dyDescent="0.25">
      <c r="A79" s="5"/>
      <c r="B79" s="26" t="str">
        <f>IF(A79="","",VLOOKUP(A79,LISTA!$A$1:$B$55,2,0))</f>
        <v/>
      </c>
      <c r="C79" s="5"/>
      <c r="D79" s="5"/>
    </row>
    <row r="80" spans="1:4" s="6" customFormat="1" x14ac:dyDescent="0.25">
      <c r="A80" s="5"/>
      <c r="B80" s="26" t="str">
        <f>IF(A80="","",VLOOKUP(A80,LISTA!$A$1:$B$55,2,0))</f>
        <v/>
      </c>
      <c r="C80" s="5"/>
      <c r="D80" s="5"/>
    </row>
    <row r="81" spans="1:4" s="6" customFormat="1" x14ac:dyDescent="0.25">
      <c r="A81" s="5"/>
      <c r="B81" s="26" t="str">
        <f>IF(A81="","",VLOOKUP(A81,LISTA!$A$1:$B$55,2,0))</f>
        <v/>
      </c>
      <c r="C81" s="5"/>
      <c r="D81" s="5"/>
    </row>
    <row r="82" spans="1:4" s="6" customFormat="1" x14ac:dyDescent="0.25">
      <c r="A82" s="5"/>
      <c r="B82" s="26" t="str">
        <f>IF(A82="","",VLOOKUP(A82,LISTA!$A$1:$B$55,2,0))</f>
        <v/>
      </c>
      <c r="C82" s="5"/>
      <c r="D82" s="5"/>
    </row>
    <row r="83" spans="1:4" s="6" customFormat="1" x14ac:dyDescent="0.25">
      <c r="A83" s="5"/>
      <c r="B83" s="26" t="str">
        <f>IF(A83="","",VLOOKUP(A83,LISTA!$A$1:$B$55,2,0))</f>
        <v/>
      </c>
      <c r="C83" s="5"/>
      <c r="D83" s="5"/>
    </row>
    <row r="84" spans="1:4" s="6" customFormat="1" x14ac:dyDescent="0.25">
      <c r="A84" s="5"/>
      <c r="B84" s="26" t="str">
        <f>IF(A84="","",VLOOKUP(A84,LISTA!$A$1:$B$55,2,0))</f>
        <v/>
      </c>
      <c r="C84" s="5"/>
      <c r="D84" s="5"/>
    </row>
    <row r="85" spans="1:4" s="6" customFormat="1" x14ac:dyDescent="0.25">
      <c r="A85" s="5"/>
      <c r="B85" s="26" t="str">
        <f>IF(A85="","",VLOOKUP(A85,LISTA!$A$1:$B$55,2,0))</f>
        <v/>
      </c>
      <c r="C85" s="5"/>
      <c r="D85" s="5"/>
    </row>
    <row r="86" spans="1:4" s="6" customFormat="1" x14ac:dyDescent="0.25">
      <c r="A86" s="5"/>
      <c r="B86" s="26" t="str">
        <f>IF(A86="","",VLOOKUP(A86,LISTA!$A$1:$B$55,2,0))</f>
        <v/>
      </c>
      <c r="C86" s="5"/>
      <c r="D86" s="5"/>
    </row>
    <row r="87" spans="1:4" s="6" customFormat="1" x14ac:dyDescent="0.25">
      <c r="A87" s="5"/>
      <c r="B87" s="26" t="str">
        <f>IF(A87="","",VLOOKUP(A87,LISTA!$A$1:$B$55,2,0))</f>
        <v/>
      </c>
      <c r="C87" s="5"/>
      <c r="D87" s="5"/>
    </row>
    <row r="88" spans="1:4" s="6" customFormat="1" x14ac:dyDescent="0.25">
      <c r="A88" s="5"/>
      <c r="B88" s="26" t="str">
        <f>IF(A88="","",VLOOKUP(A88,LISTA!$A$1:$B$55,2,0))</f>
        <v/>
      </c>
      <c r="C88" s="5"/>
      <c r="D88" s="5"/>
    </row>
    <row r="89" spans="1:4" s="6" customFormat="1" x14ac:dyDescent="0.25">
      <c r="A89" s="5"/>
      <c r="B89" s="26" t="str">
        <f>IF(A89="","",VLOOKUP(A89,LISTA!$A$1:$B$55,2,0))</f>
        <v/>
      </c>
      <c r="C89" s="5"/>
      <c r="D89" s="5"/>
    </row>
    <row r="90" spans="1:4" s="6" customFormat="1" x14ac:dyDescent="0.25">
      <c r="A90" s="5"/>
      <c r="B90" s="26" t="str">
        <f>IF(A90="","",VLOOKUP(A90,LISTA!$A$1:$B$55,2,0))</f>
        <v/>
      </c>
      <c r="C90" s="5"/>
      <c r="D90" s="5"/>
    </row>
    <row r="91" spans="1:4" s="6" customFormat="1" x14ac:dyDescent="0.25">
      <c r="A91" s="5"/>
      <c r="B91" s="26" t="str">
        <f>IF(A91="","",VLOOKUP(A91,LISTA!$A$1:$B$55,2,0))</f>
        <v/>
      </c>
      <c r="C91" s="5"/>
      <c r="D91" s="5"/>
    </row>
    <row r="92" spans="1:4" s="6" customFormat="1" x14ac:dyDescent="0.25">
      <c r="A92" s="5"/>
      <c r="B92" s="26" t="str">
        <f>IF(A92="","",VLOOKUP(A92,LISTA!$A$1:$B$55,2,0))</f>
        <v/>
      </c>
      <c r="C92" s="5"/>
      <c r="D92" s="5"/>
    </row>
    <row r="93" spans="1:4" s="6" customFormat="1" x14ac:dyDescent="0.25">
      <c r="A93" s="5"/>
      <c r="B93" s="26" t="str">
        <f>IF(A93="","",VLOOKUP(A93,LISTA!$A$1:$B$55,2,0))</f>
        <v/>
      </c>
      <c r="C93" s="5"/>
      <c r="D93" s="5"/>
    </row>
    <row r="94" spans="1:4" s="6" customFormat="1" x14ac:dyDescent="0.25">
      <c r="A94" s="5"/>
      <c r="B94" s="26" t="str">
        <f>IF(A94="","",VLOOKUP(A94,LISTA!$A$1:$B$55,2,0))</f>
        <v/>
      </c>
      <c r="C94" s="5"/>
      <c r="D94" s="5"/>
    </row>
    <row r="95" spans="1:4" s="6" customFormat="1" x14ac:dyDescent="0.25">
      <c r="A95" s="5"/>
      <c r="B95" s="26" t="str">
        <f>IF(A95="","",VLOOKUP(A95,LISTA!$A$1:$B$55,2,0))</f>
        <v/>
      </c>
      <c r="C95" s="5"/>
      <c r="D95" s="5"/>
    </row>
    <row r="96" spans="1:4" s="6" customFormat="1" x14ac:dyDescent="0.25">
      <c r="A96" s="5"/>
      <c r="B96" s="26" t="str">
        <f>IF(A96="","",VLOOKUP(A96,LISTA!$A$1:$B$55,2,0))</f>
        <v/>
      </c>
      <c r="C96" s="5"/>
      <c r="D96" s="5"/>
    </row>
    <row r="97" spans="1:4" s="6" customFormat="1" x14ac:dyDescent="0.25">
      <c r="A97" s="5"/>
      <c r="B97" s="26" t="str">
        <f>IF(A97="","",VLOOKUP(A97,LISTA!$A$1:$B$55,2,0))</f>
        <v/>
      </c>
      <c r="C97" s="5"/>
      <c r="D97" s="5"/>
    </row>
    <row r="98" spans="1:4" s="6" customFormat="1" x14ac:dyDescent="0.25">
      <c r="A98" s="5"/>
      <c r="B98" s="26" t="str">
        <f>IF(A98="","",VLOOKUP(A98,LISTA!$A$1:$B$55,2,0))</f>
        <v/>
      </c>
      <c r="C98" s="5"/>
      <c r="D98" s="5"/>
    </row>
    <row r="99" spans="1:4" s="6" customFormat="1" x14ac:dyDescent="0.25">
      <c r="A99" s="5"/>
      <c r="B99" s="26" t="str">
        <f>IF(A99="","",VLOOKUP(A99,LISTA!$A$1:$B$55,2,0))</f>
        <v/>
      </c>
      <c r="C99" s="5"/>
      <c r="D99" s="5"/>
    </row>
    <row r="100" spans="1:4" s="6" customFormat="1" x14ac:dyDescent="0.25">
      <c r="A100" s="5"/>
      <c r="B100" s="26" t="str">
        <f>IF(A100="","",VLOOKUP(A100,LISTA!$A$1:$B$55,2,0))</f>
        <v/>
      </c>
      <c r="C100" s="5"/>
      <c r="D100" s="5"/>
    </row>
    <row r="101" spans="1:4" x14ac:dyDescent="0.25">
      <c r="B101" s="26"/>
    </row>
    <row r="102" spans="1:4" x14ac:dyDescent="0.25">
      <c r="B102" s="26"/>
    </row>
    <row r="103" spans="1:4" x14ac:dyDescent="0.25">
      <c r="B103" s="26"/>
    </row>
    <row r="104" spans="1:4" x14ac:dyDescent="0.25">
      <c r="B104" s="26"/>
    </row>
    <row r="105" spans="1:4" x14ac:dyDescent="0.25">
      <c r="B105" s="26"/>
    </row>
    <row r="106" spans="1:4" x14ac:dyDescent="0.25">
      <c r="B106" s="26"/>
    </row>
    <row r="107" spans="1:4" x14ac:dyDescent="0.25">
      <c r="B107" s="26"/>
    </row>
    <row r="108" spans="1:4" x14ac:dyDescent="0.25">
      <c r="B108" s="26"/>
    </row>
    <row r="109" spans="1:4" x14ac:dyDescent="0.25">
      <c r="B109" s="26"/>
    </row>
    <row r="110" spans="1:4" x14ac:dyDescent="0.25">
      <c r="B110" s="26"/>
    </row>
    <row r="111" spans="1:4" x14ac:dyDescent="0.25">
      <c r="B111" s="26"/>
    </row>
    <row r="112" spans="1:4" x14ac:dyDescent="0.25">
      <c r="B112" s="26"/>
    </row>
    <row r="113" spans="2:2" x14ac:dyDescent="0.25">
      <c r="B113" s="26"/>
    </row>
    <row r="114" spans="2:2" x14ac:dyDescent="0.25">
      <c r="B114" s="26"/>
    </row>
    <row r="115" spans="2:2" x14ac:dyDescent="0.25">
      <c r="B115" s="26"/>
    </row>
    <row r="116" spans="2:2" x14ac:dyDescent="0.25">
      <c r="B116" s="26"/>
    </row>
    <row r="117" spans="2:2" x14ac:dyDescent="0.25">
      <c r="B117" s="26"/>
    </row>
    <row r="118" spans="2:2" x14ac:dyDescent="0.25">
      <c r="B118" s="26"/>
    </row>
    <row r="119" spans="2:2" x14ac:dyDescent="0.25">
      <c r="B119" s="26"/>
    </row>
    <row r="120" spans="2:2" x14ac:dyDescent="0.25">
      <c r="B120" s="26"/>
    </row>
    <row r="121" spans="2:2" x14ac:dyDescent="0.25">
      <c r="B121" s="26"/>
    </row>
    <row r="122" spans="2:2" x14ac:dyDescent="0.25">
      <c r="B122" s="26"/>
    </row>
    <row r="123" spans="2:2" x14ac:dyDescent="0.25">
      <c r="B123" s="26"/>
    </row>
    <row r="124" spans="2:2" x14ac:dyDescent="0.25">
      <c r="B124" s="26"/>
    </row>
    <row r="125" spans="2:2" x14ac:dyDescent="0.25">
      <c r="B125" s="26"/>
    </row>
    <row r="126" spans="2:2" x14ac:dyDescent="0.25">
      <c r="B126" s="26"/>
    </row>
    <row r="127" spans="2:2" x14ac:dyDescent="0.25">
      <c r="B127" s="26"/>
    </row>
    <row r="128" spans="2:2"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Carlos André</cp:lastModifiedBy>
  <cp:lastPrinted>2015-05-18T10:41:58Z</cp:lastPrinted>
  <dcterms:created xsi:type="dcterms:W3CDTF">2015-02-06T00:19:59Z</dcterms:created>
  <dcterms:modified xsi:type="dcterms:W3CDTF">2015-06-01T13:27:55Z</dcterms:modified>
</cp:coreProperties>
</file>