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240" yWindow="75" windowWidth="19320" windowHeight="7995" firstSheet="1" activeTab="1"/>
  </bookViews>
  <sheets>
    <sheet name="LISTA" sheetId="1" state="hidden" r:id="rId1"/>
    <sheet name="DADOS" sheetId="2" r:id="rId2"/>
    <sheet name="Plan1" sheetId="11" state="hidden" r:id="rId3"/>
  </sheets>
  <calcPr calcId="144525"/>
</workbook>
</file>

<file path=xl/calcChain.xml><?xml version="1.0" encoding="utf-8"?>
<calcChain xmlns="http://schemas.openxmlformats.org/spreadsheetml/2006/main">
  <c r="B19" i="2" l="1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8" i="2"/>
  <c r="C4" i="2" l="1"/>
</calcChain>
</file>

<file path=xl/sharedStrings.xml><?xml version="1.0" encoding="utf-8"?>
<sst xmlns="http://schemas.openxmlformats.org/spreadsheetml/2006/main" count="113" uniqueCount="113">
  <si>
    <t>RECURSO</t>
  </si>
  <si>
    <t>E-MAIL</t>
  </si>
  <si>
    <t>RAMAL</t>
  </si>
  <si>
    <t>ENDEREÇO DE ENTREGA</t>
  </si>
  <si>
    <t>HORÁRIO DE ENTREGA</t>
  </si>
  <si>
    <t>MATERIAL A SER LICITADO:</t>
  </si>
  <si>
    <t>Clique aqui para consulta aos itens disponíveis para solicitação</t>
  </si>
  <si>
    <r>
      <t xml:space="preserve">PROTOCOLO
</t>
    </r>
    <r>
      <rPr>
        <sz val="6"/>
        <color theme="0" tint="-0.499984740745262"/>
        <rFont val="Calibri"/>
        <family val="2"/>
        <scheme val="minor"/>
      </rPr>
      <t>Preencher após criação do requerimento</t>
    </r>
  </si>
  <si>
    <t>CURSO OU UNIDADE</t>
  </si>
  <si>
    <r>
      <t xml:space="preserve">ITEM
</t>
    </r>
    <r>
      <rPr>
        <sz val="9"/>
        <color rgb="FFFF0000"/>
        <rFont val="Calibri"/>
        <family val="2"/>
        <scheme val="minor"/>
      </rPr>
      <t>INSIRA O CÓD DO ITEM</t>
    </r>
  </si>
  <si>
    <r>
      <t>DESCRIÇÃO</t>
    </r>
    <r>
      <rPr>
        <sz val="9"/>
        <color rgb="FFFF0000"/>
        <rFont val="Calibri"/>
        <family val="2"/>
        <scheme val="minor"/>
      </rPr>
      <t xml:space="preserve">
CAMPO SEM POSSIBILIDADE DE EDIÇÃO</t>
    </r>
  </si>
  <si>
    <r>
      <t xml:space="preserve">QUANT
</t>
    </r>
    <r>
      <rPr>
        <sz val="9"/>
        <color rgb="FFFF0000"/>
        <rFont val="Calibri"/>
        <family val="2"/>
        <scheme val="minor"/>
      </rPr>
      <t>EM NÚMERO</t>
    </r>
  </si>
  <si>
    <t>CONVÊNIO</t>
  </si>
  <si>
    <t>EMENDA PARLAMENTAR</t>
  </si>
  <si>
    <t>TESOURO</t>
  </si>
  <si>
    <t>PDI</t>
  </si>
  <si>
    <t>ARRECADAÇÃO (FONTE 250)</t>
  </si>
  <si>
    <r>
      <t xml:space="preserve">SOLICITANTE
</t>
    </r>
    <r>
      <rPr>
        <sz val="8"/>
        <color rgb="FFFF0000"/>
        <rFont val="Calibri"/>
        <family val="2"/>
        <scheme val="minor"/>
      </rPr>
      <t>INFORMAR O GESTOR DO RECURSO</t>
    </r>
  </si>
  <si>
    <t>SOLICITAÇÃO DE COMPRA</t>
  </si>
  <si>
    <t>Cadinho de Porcelana Forma Baixa Cap.: 10ml / Altura: 23mm / Diam . Superior: 35mm / Diam. Inferior: 17mm</t>
  </si>
  <si>
    <t>Cadinho de Porcelana Forma Baixa Cap.: 15ml / Altura: 25mm / Diam . Superior: 41mm / Diam. Inferior: 22mm</t>
  </si>
  <si>
    <t>Cadinho de Porcelana Forma Baixa Cap.: 20ml / Altura: 27mm / Diam . Superior: 42mm / Diam. Inferior: 22mm</t>
  </si>
  <si>
    <t>Cadinho de Porcelana Forma Baixa Cap.: 25ml / Altura: 30mm / Diam . Superior: 45mm / Diam. Inferior: 18mm</t>
  </si>
  <si>
    <t>Cadinho de Porcelana Forma Baixa Cap.: 35ml / Altura: 32mm / Diam . Superior: 49mm / Diam. Inferior: 20mm</t>
  </si>
  <si>
    <t>Cadinho de Porcelana Forma Baixa 50 ml</t>
  </si>
  <si>
    <t>Cadinho de Porcelana Forma Baixa 75 ml</t>
  </si>
  <si>
    <t>Cadinho de Porcelana Forma Baixa 150 ml</t>
  </si>
  <si>
    <t>Cadinho de Porcelana Forma Média Cap.: 14ml / Altura: 29mm / Diam . Superior: 33mm / Diam. Inferior: 15mm</t>
  </si>
  <si>
    <t>Cadinho de Porcelana Forma Média Cap.: 18ml / Altura: 31mm / Diam . Superior: 34mm / Diam. Inferior: 17mm</t>
  </si>
  <si>
    <t>Cadinho de Porcelana Forma Média Cap.: 25ml / Altura: 34mm / Diam . Superior: 40mm / Diam. Inferior: 23mm</t>
  </si>
  <si>
    <t>Cadinho de Porcelana Forma Média Cap.: 40ml / Altura: 40mm / Diam . Superior: 45mm / Diam. Inferior: 24mm</t>
  </si>
  <si>
    <t>Cadinho de Porcelana Forma Média Cap.: 50ml / Altura: 43mm / Diam . Superior: 49mm / Diam. Inferior: 29mm</t>
  </si>
  <si>
    <t>Cadinho de Porcelana Forma Média Cap.: 60ml / Altura: 46mm / Diam . Superior: 50mm / Diam. Inferior: 26mm</t>
  </si>
  <si>
    <t>Cadinho de Porcelana Forma Média Cap.: 9ml / Altura: 26mm / Diam . Superior: 32mm / Diam. Inferior: 14mm</t>
  </si>
  <si>
    <t>Cadinho de Porcelana Forma Média Diâmetro superior 45 mm, Diâmentro inferior 25 mm, Altura 40 mm.</t>
  </si>
  <si>
    <t>Cadinho de Porcelana Forma Alta Cap.: 125ml / Altura: 70mm / Diam . Superior: 55mm / Diam. Inferior: 30mm</t>
  </si>
  <si>
    <t>Cadinho de Porcelana Forma Alta Cap.: 13ml / Altura: 33mm / Diam . Superior: 27mm / Diam. Inferior: 15mm</t>
  </si>
  <si>
    <t>Cadinho de Porcelana Forma Alta Cap.: 20ml / Altura: 37mm / Diam . Superior: 33mm / Diam. Inferior: 20mm</t>
  </si>
  <si>
    <t>Cadinho de Porcelana Forma Alta Cap.: 25ml / Altura: 40mm / Diam . Superior: 38mm / Diam. Inferior: 25mm</t>
  </si>
  <si>
    <t>Cadinho de Porcelana Forma Alta Cap.: 35ml / Altura: 48mm / Diam . Superior: 38mm / Diam. Inferior: 21mm</t>
  </si>
  <si>
    <t>Cadinho de Porcelana Forma Alta Cap.: 45ml / Altura: 49mm / Diam . Superior: 41mm / Diam. Inferior: 25mm</t>
  </si>
  <si>
    <t>Cadinho de Porcelana Forma Alta Cap.: 55ml / Altura: 53mm / Diam . Superior: 45mm / Diam. Inferior: 25mm</t>
  </si>
  <si>
    <t>Cadinho de Porcelana Forma Alta Cap.: 9ml / Altura: 29mm / Diam . Superior: 26mm / Diam. Inferior: 15mm</t>
  </si>
  <si>
    <t>Cadinho de Porcelana Forma Alta 75 ml</t>
  </si>
  <si>
    <t>Cadinho de Gooch Forma Baixa Fundo perfurado totalmente vitrificado com exceção do fundo externo. Cap.: 20ml / Altura: 35mm / Diam . Superior: 34mm / Diam. Inferior: 22mm</t>
  </si>
  <si>
    <t>Cadinho de Gooch Forma Baixa Fundo perfurado totalmente vitrificado com exceção do fundo externo. Cap.: 25ml / Altura: 40mm / Diam . Superior: 35mm / Diam. Inferior: 23mm</t>
  </si>
  <si>
    <t>Cadinho de Gooch Forma Baixa Fundo perfurado totalmente vitrificado com exceção do fundo externo. Cap.: 35ml / Altura: 42mm / Diam . Superior: 40mm / Diam. Inferior: 24mm</t>
  </si>
  <si>
    <t>Cadinho de Gooch Forma Baixa Fundo perfurado totalmente vitrificado com exceção do fundo externo. Cap.: 40ml / Altura: 47mm / Diam . Superior: 43mm / Diam. Inferior: 25mm</t>
  </si>
  <si>
    <t>Cadinho de Gooch Forma Alta Fundo perfurado totalmente vitrificado com exceção do fundo externo. Cap.: 10ml / Altura: 30mm / Diam . Superior: 27mm / Diam. Inferior: 16mm</t>
  </si>
  <si>
    <t>Cadinho de Gooch Forma Alta Fundo perfurado totalmente vitrificado com exceção do fundo externo. Cap.: 17ml / Altura: 36mm / Diam . Superior: 30mm / Diam. Inferior: 20mm</t>
  </si>
  <si>
    <t>Cadinho de Gooch Forma Alta Fundo perfurado totalmente vitrificado com exceção do fundo externo. Cap.: 25ml / Altura: 40mm / Diam . Superior: 35mm / Diam. Inferior: 22mm</t>
  </si>
  <si>
    <t>Cadinho de Gooch Forma Alta Fundo perfurado totalmente vitrificado com exceção do fundo externo. Cap.: 55ml / Altura: 47mm / Diam . Superior: 50mm / Diam. Inferior: 24mm</t>
  </si>
  <si>
    <t>Cadinho de Fundo Poroso para Filtração Com porosidade de 7 a 8 microns Cap.: 10ml / Altura: 30mm / Diam . Superior: 27mm / Diam. Inferior: 16mm</t>
  </si>
  <si>
    <t>Cadinho de Fundo Poroso para Filtração Com porosidade de 7 a 8 microns Cap.: 15ml / Altura: 25mm / Diam . Superior: 41mm / Diam. Inferior: 22mm</t>
  </si>
  <si>
    <t>Cadinho de Fundo Poroso para Filtração Com porosidade de 7 a 8 microns Cap.: 30ml / Altura: 37mm / Diam . Superior: 42mm / Diam. Inferior: 24mm</t>
  </si>
  <si>
    <t>Cadinho de Fundo Poroso para Filtração Com porosidade de 7 a 8 microns Cap.: 43ml / Altura: 42mm / Diam . Superior: 35mm / Diam. Inferior: 22mm</t>
  </si>
  <si>
    <t>Cadinho de Fundo Poroso para Filtração Com porosidade de 7 a 8 microns Cap.: 50ml / Altura: 43mm / Diam . Superior: 49mm / Diam. Inferior: 29mm</t>
  </si>
  <si>
    <t>Cápsula de Evaporação de porcelana Diâmetro: 105mm - Capacidade: 170ml</t>
  </si>
  <si>
    <t>Cápsula de Evaporação de porcelana Diâmetro: 355mm - Capacidade: 5000ml</t>
  </si>
  <si>
    <t>Cápsula de Evaporação de porcelana Diâmetro: 400mm - Capacidade: 8500ml</t>
  </si>
  <si>
    <t>Cápsula de Evaporação de porcelana Diâmetro: 40mm - Capacidade: 10ml</t>
  </si>
  <si>
    <t>Cápsula de Evaporação de porcelana Diâmetro: 50mm - Capacidade: 25ml</t>
  </si>
  <si>
    <t>Cápsula de Evaporação de porcelana Diâmetro: 60mm - Capacidade: 35ml</t>
  </si>
  <si>
    <t>Cápsula de Evaporação de porcelana Diâmetro: 70mm - Capacidade: 50ml</t>
  </si>
  <si>
    <t>Cápsula de Evaporação de porcelana Capacidade 65ml</t>
  </si>
  <si>
    <t>Cápsula de Evaporação de porcelana Diâmetro: 80mm - Capacidade: 75ml</t>
  </si>
  <si>
    <t>Cápsula de Evaporação de porcelana Diâmetro: 80mm - Formato fundo chato, adicional com bico</t>
  </si>
  <si>
    <t>Cápsula de Evaporação de porcelana Diâmetro: 85mm - Capacidade: 95ml</t>
  </si>
  <si>
    <t>Cápsula de Evaporação de porcelana Diâmetro: 300mm - Capacidade: 3000ml</t>
  </si>
  <si>
    <t>Cápsula de Evaporação de porcelana Diâmetro: 27mm - Capacidade: 4ml</t>
  </si>
  <si>
    <t>Cápsula de Evaporação de porcelana Diâmetro: 240mm - Capacidade: 1500ml</t>
  </si>
  <si>
    <t>Cápsula de Evaporação de porcelana Diâmetro: 110mm - Capacidade: 225ml</t>
  </si>
  <si>
    <t>Cápsula de Evaporação de porcelana Diâmetro: 120mm - Capacidade: 285ml</t>
  </si>
  <si>
    <t>Cápsula de Evaporação de porcelana Diâmetro: 130mm - Capacidade: 300ml</t>
  </si>
  <si>
    <t>Cápsula de Evaporação de porcelana Diâmetro: 140mm - Capacidade: 350ml</t>
  </si>
  <si>
    <t>Cápsula de Evaporação de porcelana Diâmetro: 150mm - Capacidade: 420ml</t>
  </si>
  <si>
    <t>Cápsula de Evaporação de porcelana Diâmetro: 160mm - Capacidade: 580ml</t>
  </si>
  <si>
    <t>Cápsula de Evaporação de porcelana Diâmetro: 200mm - Capacidade: 1000ml</t>
  </si>
  <si>
    <t>Cápsula de Evaporação de porcelana Diâmetro: 210mm - Capacidade: 1255ml</t>
  </si>
  <si>
    <t>Cápsula de Evaporação de porcelana Diâmetro: 95mm - Capacidade: 115ml</t>
  </si>
  <si>
    <t>Disco de Porcelana para Dessecador Furos de aproximadamente 8 mm de diâmetro, e um furo central de 20 mm. Diâmetro - 140mm</t>
  </si>
  <si>
    <t>Disco de Porcelana para Dessecador Furos de aproximadamente 8 mm de diâmetro, e um furo central de 20 mm. Diâmetro - 180mm</t>
  </si>
  <si>
    <t>Disco de Porcelana para Dessecador Furos de aproximadamente 8 mm de diâmetro, e um furo central de 20 mm. Diâmetro - 220mm </t>
  </si>
  <si>
    <t>Disco de Porcelana para Dessecador Furos de aproximadamente 8 mm de diâmetro, e um furo central de 20 mm. Diâmetro - 230mm</t>
  </si>
  <si>
    <t>Funil de Buchnner em porcelana Diâmetro: 115mm - Capacidade: 460ml</t>
  </si>
  <si>
    <t>Funil de Buchnner em porcelana Diâmetro - 70mm</t>
  </si>
  <si>
    <t>Funil de Buchnner em porcelana Diâmetro: 55mm - Capacidade: 73ml</t>
  </si>
  <si>
    <t>Funil de Buchnner em porcelana Diâmetro: 45mm - Capacidade: 35ml</t>
  </si>
  <si>
    <t>Funil de Buchnner em porcelana Diâmetro: 320mm - Capacidade: 7500ml</t>
  </si>
  <si>
    <t>Funil de Buchnner em porcelana Diâmetro: 240mm - Capacidade: 3700ml</t>
  </si>
  <si>
    <t>Funil de Buchnner em porcelana Diâmetro: 20mm - Capacidade: 6ml</t>
  </si>
  <si>
    <t>Funil de Buchnner em porcelana Diâmetro: 185mm - Capacidade: 1700ml</t>
  </si>
  <si>
    <t>Funil de Buchnner em porcelana Diâmetro: 150mm - Capacidade: 950ml</t>
  </si>
  <si>
    <t>Funil de Buchnner em porcelana Diâmetro: 125mm - Capacidade: 560ml</t>
  </si>
  <si>
    <t>Funil de Buchnner em porcelana Diâmetro - 90mm</t>
  </si>
  <si>
    <t>Gral com Pistilo de Porcelana Diâmetro: 92mm - Capacidade: 100ml</t>
  </si>
  <si>
    <t>Gral com Pistilo de Porcelana Diâmetro: 72mm - Capacidade: 60ml</t>
  </si>
  <si>
    <t>Gral com Pistilo de Porcelana Diâmetro: 280mm - Capacidade: 4170ml</t>
  </si>
  <si>
    <t>Gral com Pistilo de Porcelana Diâmetro: 250mm - Capacidade: 2500ml</t>
  </si>
  <si>
    <t>Gral com Pistilo de Porcelana Diâmetro: 225mm - Capacidade: 1735ml</t>
  </si>
  <si>
    <t>Gral com Pistilo de Porcelana Diâmetro: 151mm - Capacidade: 610ml</t>
  </si>
  <si>
    <t>Gral com Pistilo de Porcelana Diâmetro: 120mm - Capacidade: 305ml</t>
  </si>
  <si>
    <t>Gral com Pistilo de Porcelana Diâmetro: 103mm - Capacidade: 180ml</t>
  </si>
  <si>
    <t>Gral com Pistilo de Porcelana Diâmetro: 185mm - Capacidade: 1160ml</t>
  </si>
  <si>
    <t>Placa de porcelana para dessecador com furos pequenos 140mm</t>
  </si>
  <si>
    <t>Placa de porcelana para dessecador com furos pequenos 180mm</t>
  </si>
  <si>
    <t>Placa de porcelana para dessecador com furos pequenos 230mm</t>
  </si>
  <si>
    <t>Placa de porcelana para dessecador com furos pequenos 280mm</t>
  </si>
  <si>
    <t>Placa de Toque Em porcelana - Com cavidades para diferenciar a coloração 3 poços</t>
  </si>
  <si>
    <t>Placa de Toque Em porcelana - Com cavidades para diferenciar a coloração 6 poços</t>
  </si>
  <si>
    <t>Placa de Toque Em porcelana - Com cavidades para diferenciar a coloração 9 poços</t>
  </si>
  <si>
    <t>Placa de Toque Em porcelana - Com cavidades para diferenciar a coloração 12 poços</t>
  </si>
  <si>
    <t>MATERIAL DE CONSUMO - Materiais de Porcelana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</si>
</sst>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sz val="6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Verdana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9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4" fontId="3" fillId="0" borderId="0" xfId="0" applyNumberFormat="1" applyFont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</xf>
    <xf numFmtId="0" fontId="0" fillId="0" borderId="0" xfId="0" applyAlignment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1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1" applyFont="1" applyAlignment="1" applyProtection="1">
      <alignment horizontal="left" vertic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4070AA"/>
      <color rgb="FF4478B6"/>
      <color rgb="FF5B89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pras.uff.br/?q=node/61" TargetMode="External"/><Relationship Id="rId1" Type="http://schemas.openxmlformats.org/officeDocument/2006/relationships/hyperlink" Target="https://docs.google.com/spreadsheet/pub?key=0ApjfIrETW39KdGxUcGxlSWJqX0VaenlWUkJuYkh6eUE&amp;gid=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C391"/>
  <sheetViews>
    <sheetView topLeftCell="A55" workbookViewId="0">
      <selection activeCell="B6" sqref="B6"/>
    </sheetView>
  </sheetViews>
  <sheetFormatPr defaultRowHeight="18.75" x14ac:dyDescent="0.25"/>
  <cols>
    <col min="1" max="1" width="4" style="2" bestFit="1" customWidth="1"/>
    <col min="2" max="2" width="117" style="3" customWidth="1"/>
    <col min="3" max="3" width="9.140625" style="28"/>
  </cols>
  <sheetData>
    <row r="1" spans="1:2" ht="15" x14ac:dyDescent="0.25">
      <c r="A1">
        <v>1</v>
      </c>
      <c r="B1" s="3" t="s">
        <v>19</v>
      </c>
    </row>
    <row r="2" spans="1:2" ht="15" x14ac:dyDescent="0.25">
      <c r="A2">
        <v>2</v>
      </c>
      <c r="B2" s="3" t="s">
        <v>20</v>
      </c>
    </row>
    <row r="3" spans="1:2" ht="15" x14ac:dyDescent="0.25">
      <c r="A3">
        <v>3</v>
      </c>
      <c r="B3" s="3" t="s">
        <v>21</v>
      </c>
    </row>
    <row r="4" spans="1:2" ht="15" x14ac:dyDescent="0.25">
      <c r="A4">
        <v>4</v>
      </c>
      <c r="B4" s="3" t="s">
        <v>22</v>
      </c>
    </row>
    <row r="5" spans="1:2" ht="15" x14ac:dyDescent="0.25">
      <c r="A5">
        <v>5</v>
      </c>
      <c r="B5" s="3" t="s">
        <v>23</v>
      </c>
    </row>
    <row r="6" spans="1:2" ht="15" x14ac:dyDescent="0.25">
      <c r="A6">
        <v>6</v>
      </c>
      <c r="B6" s="3" t="s">
        <v>24</v>
      </c>
    </row>
    <row r="7" spans="1:2" ht="15" x14ac:dyDescent="0.25">
      <c r="A7">
        <v>7</v>
      </c>
      <c r="B7" s="3" t="s">
        <v>25</v>
      </c>
    </row>
    <row r="8" spans="1:2" ht="15" x14ac:dyDescent="0.25">
      <c r="A8">
        <v>8</v>
      </c>
      <c r="B8" s="3" t="s">
        <v>26</v>
      </c>
    </row>
    <row r="9" spans="1:2" ht="15" x14ac:dyDescent="0.25">
      <c r="A9">
        <v>9</v>
      </c>
      <c r="B9" s="3" t="s">
        <v>27</v>
      </c>
    </row>
    <row r="10" spans="1:2" ht="15" x14ac:dyDescent="0.25">
      <c r="A10">
        <v>10</v>
      </c>
      <c r="B10" s="3" t="s">
        <v>28</v>
      </c>
    </row>
    <row r="11" spans="1:2" ht="15" x14ac:dyDescent="0.25">
      <c r="A11">
        <v>11</v>
      </c>
      <c r="B11" s="3" t="s">
        <v>29</v>
      </c>
    </row>
    <row r="12" spans="1:2" ht="15" x14ac:dyDescent="0.25">
      <c r="A12">
        <v>12</v>
      </c>
      <c r="B12" s="3" t="s">
        <v>30</v>
      </c>
    </row>
    <row r="13" spans="1:2" ht="15" x14ac:dyDescent="0.25">
      <c r="A13">
        <v>13</v>
      </c>
      <c r="B13" s="3" t="s">
        <v>31</v>
      </c>
    </row>
    <row r="14" spans="1:2" ht="15" x14ac:dyDescent="0.25">
      <c r="A14">
        <v>14</v>
      </c>
      <c r="B14" s="3" t="s">
        <v>32</v>
      </c>
    </row>
    <row r="15" spans="1:2" ht="15" x14ac:dyDescent="0.25">
      <c r="A15">
        <v>15</v>
      </c>
      <c r="B15" s="3" t="s">
        <v>33</v>
      </c>
    </row>
    <row r="16" spans="1:2" ht="15" x14ac:dyDescent="0.25">
      <c r="A16">
        <v>16</v>
      </c>
      <c r="B16" s="3" t="s">
        <v>35</v>
      </c>
    </row>
    <row r="17" spans="1:2" ht="15" x14ac:dyDescent="0.25">
      <c r="A17">
        <v>17</v>
      </c>
      <c r="B17" s="3" t="s">
        <v>36</v>
      </c>
    </row>
    <row r="18" spans="1:2" ht="15" x14ac:dyDescent="0.25">
      <c r="A18">
        <v>18</v>
      </c>
      <c r="B18" s="3" t="s">
        <v>37</v>
      </c>
    </row>
    <row r="19" spans="1:2" ht="15" x14ac:dyDescent="0.25">
      <c r="A19">
        <v>19</v>
      </c>
      <c r="B19" s="3" t="s">
        <v>38</v>
      </c>
    </row>
    <row r="20" spans="1:2" ht="15" x14ac:dyDescent="0.25">
      <c r="A20">
        <v>20</v>
      </c>
      <c r="B20" s="3" t="s">
        <v>39</v>
      </c>
    </row>
    <row r="21" spans="1:2" ht="15" x14ac:dyDescent="0.25">
      <c r="A21">
        <v>21</v>
      </c>
      <c r="B21" s="3" t="s">
        <v>40</v>
      </c>
    </row>
    <row r="22" spans="1:2" ht="15" x14ac:dyDescent="0.25">
      <c r="A22">
        <v>22</v>
      </c>
      <c r="B22" s="3" t="s">
        <v>41</v>
      </c>
    </row>
    <row r="23" spans="1:2" ht="15" x14ac:dyDescent="0.25">
      <c r="A23">
        <v>23</v>
      </c>
      <c r="B23" s="3" t="s">
        <v>42</v>
      </c>
    </row>
    <row r="24" spans="1:2" ht="15" x14ac:dyDescent="0.25">
      <c r="A24">
        <v>24</v>
      </c>
      <c r="B24" s="3" t="s">
        <v>43</v>
      </c>
    </row>
    <row r="25" spans="1:2" ht="15" x14ac:dyDescent="0.25">
      <c r="A25">
        <v>25</v>
      </c>
      <c r="B25" s="3" t="s">
        <v>44</v>
      </c>
    </row>
    <row r="26" spans="1:2" ht="15" x14ac:dyDescent="0.25">
      <c r="A26">
        <v>26</v>
      </c>
      <c r="B26" s="3" t="s">
        <v>45</v>
      </c>
    </row>
    <row r="27" spans="1:2" ht="15" x14ac:dyDescent="0.25">
      <c r="A27">
        <v>27</v>
      </c>
      <c r="B27" s="3" t="s">
        <v>46</v>
      </c>
    </row>
    <row r="28" spans="1:2" ht="15" x14ac:dyDescent="0.25">
      <c r="A28">
        <v>28</v>
      </c>
      <c r="B28" s="3" t="s">
        <v>47</v>
      </c>
    </row>
    <row r="29" spans="1:2" ht="15" x14ac:dyDescent="0.25">
      <c r="A29">
        <v>29</v>
      </c>
      <c r="B29" s="3" t="s">
        <v>48</v>
      </c>
    </row>
    <row r="30" spans="1:2" ht="15" x14ac:dyDescent="0.25">
      <c r="A30">
        <v>30</v>
      </c>
      <c r="B30" s="3" t="s">
        <v>49</v>
      </c>
    </row>
    <row r="31" spans="1:2" ht="15" x14ac:dyDescent="0.25">
      <c r="A31">
        <v>31</v>
      </c>
      <c r="B31" s="3" t="s">
        <v>50</v>
      </c>
    </row>
    <row r="32" spans="1:2" ht="15" x14ac:dyDescent="0.25">
      <c r="A32">
        <v>32</v>
      </c>
      <c r="B32" s="3" t="s">
        <v>51</v>
      </c>
    </row>
    <row r="33" spans="1:2" ht="15" x14ac:dyDescent="0.25">
      <c r="A33">
        <v>33</v>
      </c>
      <c r="B33" s="3" t="s">
        <v>52</v>
      </c>
    </row>
    <row r="34" spans="1:2" ht="15" x14ac:dyDescent="0.25">
      <c r="A34">
        <v>34</v>
      </c>
      <c r="B34" s="3" t="s">
        <v>53</v>
      </c>
    </row>
    <row r="35" spans="1:2" ht="15" x14ac:dyDescent="0.25">
      <c r="A35">
        <v>35</v>
      </c>
      <c r="B35" s="3" t="s">
        <v>54</v>
      </c>
    </row>
    <row r="36" spans="1:2" ht="15" x14ac:dyDescent="0.25">
      <c r="A36">
        <v>36</v>
      </c>
      <c r="B36" s="3" t="s">
        <v>55</v>
      </c>
    </row>
    <row r="37" spans="1:2" ht="15" x14ac:dyDescent="0.25">
      <c r="A37">
        <v>37</v>
      </c>
      <c r="B37" s="3" t="s">
        <v>56</v>
      </c>
    </row>
    <row r="38" spans="1:2" ht="15" x14ac:dyDescent="0.25">
      <c r="A38">
        <v>38</v>
      </c>
      <c r="B38" s="3" t="s">
        <v>57</v>
      </c>
    </row>
    <row r="39" spans="1:2" ht="15" x14ac:dyDescent="0.25">
      <c r="A39">
        <v>39</v>
      </c>
      <c r="B39" s="3" t="s">
        <v>58</v>
      </c>
    </row>
    <row r="40" spans="1:2" ht="15" x14ac:dyDescent="0.25">
      <c r="A40">
        <v>40</v>
      </c>
      <c r="B40" s="3" t="s">
        <v>59</v>
      </c>
    </row>
    <row r="41" spans="1:2" ht="15" x14ac:dyDescent="0.25">
      <c r="A41">
        <v>41</v>
      </c>
      <c r="B41" s="3" t="s">
        <v>60</v>
      </c>
    </row>
    <row r="42" spans="1:2" ht="15" x14ac:dyDescent="0.25">
      <c r="A42">
        <v>42</v>
      </c>
      <c r="B42" s="3" t="s">
        <v>61</v>
      </c>
    </row>
    <row r="43" spans="1:2" ht="15" x14ac:dyDescent="0.25">
      <c r="A43">
        <v>43</v>
      </c>
      <c r="B43" s="3" t="s">
        <v>62</v>
      </c>
    </row>
    <row r="44" spans="1:2" ht="15" x14ac:dyDescent="0.25">
      <c r="A44">
        <v>44</v>
      </c>
      <c r="B44" s="3" t="s">
        <v>63</v>
      </c>
    </row>
    <row r="45" spans="1:2" ht="15" x14ac:dyDescent="0.25">
      <c r="A45">
        <v>45</v>
      </c>
      <c r="B45" s="3" t="s">
        <v>65</v>
      </c>
    </row>
    <row r="46" spans="1:2" ht="15" x14ac:dyDescent="0.25">
      <c r="A46">
        <v>46</v>
      </c>
      <c r="B46" s="3" t="s">
        <v>67</v>
      </c>
    </row>
    <row r="47" spans="1:2" ht="15" x14ac:dyDescent="0.25">
      <c r="A47">
        <v>47</v>
      </c>
      <c r="B47" s="3" t="s">
        <v>68</v>
      </c>
    </row>
    <row r="48" spans="1:2" ht="15" x14ac:dyDescent="0.25">
      <c r="A48">
        <v>48</v>
      </c>
      <c r="B48" s="3" t="s">
        <v>69</v>
      </c>
    </row>
    <row r="49" spans="1:2" ht="15" x14ac:dyDescent="0.25">
      <c r="A49">
        <v>49</v>
      </c>
      <c r="B49" s="3" t="s">
        <v>70</v>
      </c>
    </row>
    <row r="50" spans="1:2" ht="15" x14ac:dyDescent="0.25">
      <c r="A50">
        <v>50</v>
      </c>
      <c r="B50" s="3" t="s">
        <v>71</v>
      </c>
    </row>
    <row r="51" spans="1:2" ht="15" x14ac:dyDescent="0.25">
      <c r="A51">
        <v>51</v>
      </c>
      <c r="B51" s="3" t="s">
        <v>72</v>
      </c>
    </row>
    <row r="52" spans="1:2" ht="15" x14ac:dyDescent="0.25">
      <c r="A52">
        <v>52</v>
      </c>
      <c r="B52" s="3" t="s">
        <v>73</v>
      </c>
    </row>
    <row r="53" spans="1:2" ht="15" x14ac:dyDescent="0.25">
      <c r="A53">
        <v>53</v>
      </c>
      <c r="B53" s="3" t="s">
        <v>74</v>
      </c>
    </row>
    <row r="54" spans="1:2" ht="15" x14ac:dyDescent="0.25">
      <c r="A54">
        <v>54</v>
      </c>
      <c r="B54" s="3" t="s">
        <v>75</v>
      </c>
    </row>
    <row r="55" spans="1:2" ht="15" x14ac:dyDescent="0.25">
      <c r="A55">
        <v>55</v>
      </c>
      <c r="B55" s="3" t="s">
        <v>76</v>
      </c>
    </row>
    <row r="56" spans="1:2" ht="15" x14ac:dyDescent="0.25">
      <c r="A56">
        <v>56</v>
      </c>
      <c r="B56" s="3" t="s">
        <v>77</v>
      </c>
    </row>
    <row r="57" spans="1:2" ht="15" x14ac:dyDescent="0.25">
      <c r="A57">
        <v>57</v>
      </c>
      <c r="B57" s="3" t="s">
        <v>78</v>
      </c>
    </row>
    <row r="58" spans="1:2" ht="15" x14ac:dyDescent="0.25">
      <c r="A58">
        <v>58</v>
      </c>
      <c r="B58" s="3" t="s">
        <v>79</v>
      </c>
    </row>
    <row r="59" spans="1:2" ht="15" x14ac:dyDescent="0.25">
      <c r="A59">
        <v>59</v>
      </c>
      <c r="B59" s="3" t="s">
        <v>80</v>
      </c>
    </row>
    <row r="60" spans="1:2" ht="15" x14ac:dyDescent="0.25">
      <c r="A60">
        <v>60</v>
      </c>
      <c r="B60" s="3" t="s">
        <v>81</v>
      </c>
    </row>
    <row r="61" spans="1:2" ht="15" x14ac:dyDescent="0.25">
      <c r="A61">
        <v>61</v>
      </c>
      <c r="B61" s="3" t="s">
        <v>82</v>
      </c>
    </row>
    <row r="62" spans="1:2" ht="15" x14ac:dyDescent="0.25">
      <c r="A62">
        <v>62</v>
      </c>
      <c r="B62" s="3" t="s">
        <v>83</v>
      </c>
    </row>
    <row r="63" spans="1:2" ht="15" x14ac:dyDescent="0.25">
      <c r="A63">
        <v>63</v>
      </c>
      <c r="B63" s="3" t="s">
        <v>84</v>
      </c>
    </row>
    <row r="64" spans="1:2" ht="15" x14ac:dyDescent="0.25">
      <c r="A64">
        <v>64</v>
      </c>
      <c r="B64" s="3" t="s">
        <v>85</v>
      </c>
    </row>
    <row r="65" spans="1:2" ht="15" x14ac:dyDescent="0.25">
      <c r="A65">
        <v>65</v>
      </c>
      <c r="B65" s="3" t="s">
        <v>86</v>
      </c>
    </row>
    <row r="66" spans="1:2" ht="15" x14ac:dyDescent="0.25">
      <c r="A66">
        <v>66</v>
      </c>
      <c r="B66" s="3" t="s">
        <v>87</v>
      </c>
    </row>
    <row r="67" spans="1:2" ht="15" x14ac:dyDescent="0.25">
      <c r="A67">
        <v>67</v>
      </c>
      <c r="B67" s="3" t="s">
        <v>88</v>
      </c>
    </row>
    <row r="68" spans="1:2" ht="15" x14ac:dyDescent="0.25">
      <c r="A68">
        <v>68</v>
      </c>
      <c r="B68" s="3" t="s">
        <v>89</v>
      </c>
    </row>
    <row r="69" spans="1:2" ht="15" x14ac:dyDescent="0.25">
      <c r="A69">
        <v>69</v>
      </c>
      <c r="B69" s="3" t="s">
        <v>90</v>
      </c>
    </row>
    <row r="70" spans="1:2" ht="15" x14ac:dyDescent="0.25">
      <c r="A70">
        <v>70</v>
      </c>
      <c r="B70" s="3" t="s">
        <v>91</v>
      </c>
    </row>
    <row r="71" spans="1:2" ht="15" x14ac:dyDescent="0.25">
      <c r="A71">
        <v>71</v>
      </c>
      <c r="B71" s="3" t="s">
        <v>92</v>
      </c>
    </row>
    <row r="72" spans="1:2" ht="15" x14ac:dyDescent="0.25">
      <c r="A72">
        <v>72</v>
      </c>
      <c r="B72" s="3" t="s">
        <v>93</v>
      </c>
    </row>
    <row r="73" spans="1:2" ht="15" x14ac:dyDescent="0.25">
      <c r="A73">
        <v>73</v>
      </c>
      <c r="B73" s="3" t="s">
        <v>94</v>
      </c>
    </row>
    <row r="74" spans="1:2" ht="15" x14ac:dyDescent="0.25">
      <c r="A74">
        <v>74</v>
      </c>
      <c r="B74" s="1" t="s">
        <v>95</v>
      </c>
    </row>
    <row r="75" spans="1:2" ht="15" x14ac:dyDescent="0.25">
      <c r="A75">
        <v>75</v>
      </c>
      <c r="B75" s="1" t="s">
        <v>96</v>
      </c>
    </row>
    <row r="76" spans="1:2" ht="15" x14ac:dyDescent="0.25">
      <c r="A76">
        <v>76</v>
      </c>
      <c r="B76" s="1" t="s">
        <v>97</v>
      </c>
    </row>
    <row r="77" spans="1:2" ht="15" x14ac:dyDescent="0.25">
      <c r="A77">
        <v>77</v>
      </c>
      <c r="B77" s="1" t="s">
        <v>98</v>
      </c>
    </row>
    <row r="78" spans="1:2" ht="15" x14ac:dyDescent="0.25">
      <c r="A78">
        <v>78</v>
      </c>
      <c r="B78" s="1" t="s">
        <v>99</v>
      </c>
    </row>
    <row r="79" spans="1:2" ht="15" x14ac:dyDescent="0.25">
      <c r="A79">
        <v>79</v>
      </c>
      <c r="B79" s="1" t="s">
        <v>100</v>
      </c>
    </row>
    <row r="80" spans="1:2" ht="15" x14ac:dyDescent="0.25">
      <c r="A80">
        <v>80</v>
      </c>
      <c r="B80" s="1" t="s">
        <v>101</v>
      </c>
    </row>
    <row r="81" spans="1:2" ht="15" x14ac:dyDescent="0.25">
      <c r="A81">
        <v>81</v>
      </c>
      <c r="B81" s="1" t="s">
        <v>102</v>
      </c>
    </row>
    <row r="82" spans="1:2" ht="15" x14ac:dyDescent="0.25">
      <c r="A82">
        <v>82</v>
      </c>
      <c r="B82" s="1" t="s">
        <v>103</v>
      </c>
    </row>
    <row r="83" spans="1:2" ht="15" x14ac:dyDescent="0.25">
      <c r="A83">
        <v>83</v>
      </c>
      <c r="B83" s="3" t="s">
        <v>104</v>
      </c>
    </row>
    <row r="84" spans="1:2" ht="15" x14ac:dyDescent="0.25">
      <c r="A84">
        <v>84</v>
      </c>
      <c r="B84" s="3" t="s">
        <v>105</v>
      </c>
    </row>
    <row r="85" spans="1:2" ht="15" x14ac:dyDescent="0.25">
      <c r="A85">
        <v>85</v>
      </c>
      <c r="B85" s="3" t="s">
        <v>106</v>
      </c>
    </row>
    <row r="86" spans="1:2" ht="15" x14ac:dyDescent="0.25">
      <c r="A86">
        <v>86</v>
      </c>
      <c r="B86" s="3" t="s">
        <v>107</v>
      </c>
    </row>
    <row r="87" spans="1:2" ht="15" x14ac:dyDescent="0.25">
      <c r="A87">
        <v>87</v>
      </c>
      <c r="B87" s="3" t="s">
        <v>108</v>
      </c>
    </row>
    <row r="88" spans="1:2" ht="15" x14ac:dyDescent="0.25">
      <c r="A88">
        <v>88</v>
      </c>
      <c r="B88" s="3" t="s">
        <v>109</v>
      </c>
    </row>
    <row r="89" spans="1:2" ht="15" x14ac:dyDescent="0.25">
      <c r="A89">
        <v>89</v>
      </c>
      <c r="B89" s="3" t="s">
        <v>110</v>
      </c>
    </row>
    <row r="90" spans="1:2" ht="15" x14ac:dyDescent="0.25">
      <c r="A90">
        <v>90</v>
      </c>
      <c r="B90" s="3" t="s">
        <v>111</v>
      </c>
    </row>
    <row r="91" spans="1:2" ht="15" x14ac:dyDescent="0.25">
      <c r="A91">
        <v>91</v>
      </c>
      <c r="B91" s="3" t="s">
        <v>34</v>
      </c>
    </row>
    <row r="92" spans="1:2" ht="15" x14ac:dyDescent="0.25">
      <c r="A92">
        <v>92</v>
      </c>
      <c r="B92" s="3" t="s">
        <v>64</v>
      </c>
    </row>
    <row r="93" spans="1:2" ht="15" x14ac:dyDescent="0.25">
      <c r="A93">
        <v>93</v>
      </c>
      <c r="B93" s="3" t="s">
        <v>66</v>
      </c>
    </row>
    <row r="94" spans="1:2" ht="15" x14ac:dyDescent="0.25">
      <c r="A94" s="4"/>
    </row>
    <row r="95" spans="1:2" ht="15" x14ac:dyDescent="0.25">
      <c r="A95" s="4"/>
    </row>
    <row r="96" spans="1:2" ht="15" x14ac:dyDescent="0.25">
      <c r="A96" s="4"/>
    </row>
    <row r="97" spans="1:2" ht="15" x14ac:dyDescent="0.25">
      <c r="A97" s="4"/>
      <c r="B97" s="1"/>
    </row>
    <row r="98" spans="1:2" ht="15" x14ac:dyDescent="0.25">
      <c r="A98" s="4"/>
    </row>
    <row r="99" spans="1:2" ht="15" x14ac:dyDescent="0.25">
      <c r="A99" s="4"/>
    </row>
    <row r="100" spans="1:2" ht="15" x14ac:dyDescent="0.25">
      <c r="A100" s="4"/>
    </row>
    <row r="101" spans="1:2" ht="15" x14ac:dyDescent="0.25">
      <c r="A101" s="4"/>
    </row>
    <row r="102" spans="1:2" ht="15" x14ac:dyDescent="0.25">
      <c r="A102" s="4"/>
      <c r="B102" s="1"/>
    </row>
    <row r="103" spans="1:2" ht="15" x14ac:dyDescent="0.25">
      <c r="A103" s="4"/>
    </row>
    <row r="104" spans="1:2" ht="15" x14ac:dyDescent="0.25">
      <c r="A104" s="4"/>
    </row>
    <row r="105" spans="1:2" ht="15" x14ac:dyDescent="0.25">
      <c r="A105" s="4"/>
    </row>
    <row r="106" spans="1:2" ht="15" x14ac:dyDescent="0.25">
      <c r="A106" s="4"/>
      <c r="B106" s="1"/>
    </row>
    <row r="107" spans="1:2" ht="15" x14ac:dyDescent="0.25">
      <c r="A107" s="4"/>
    </row>
    <row r="108" spans="1:2" ht="15" x14ac:dyDescent="0.25">
      <c r="A108" s="4"/>
    </row>
    <row r="109" spans="1:2" ht="15" x14ac:dyDescent="0.25">
      <c r="A109" s="4"/>
    </row>
    <row r="110" spans="1:2" ht="15" x14ac:dyDescent="0.25">
      <c r="A110" s="4"/>
    </row>
    <row r="111" spans="1:2" ht="15" x14ac:dyDescent="0.25">
      <c r="A111" s="4"/>
    </row>
    <row r="112" spans="1:2" ht="15" x14ac:dyDescent="0.25">
      <c r="A112" s="4"/>
      <c r="B112" s="1"/>
    </row>
    <row r="113" spans="1:2" ht="15" x14ac:dyDescent="0.25">
      <c r="A113" s="4"/>
    </row>
    <row r="114" spans="1:2" ht="15" x14ac:dyDescent="0.25">
      <c r="A114" s="4"/>
    </row>
    <row r="115" spans="1:2" ht="15" x14ac:dyDescent="0.25">
      <c r="A115" s="4"/>
      <c r="B115" s="1"/>
    </row>
    <row r="116" spans="1:2" ht="15" x14ac:dyDescent="0.25">
      <c r="A116" s="4"/>
    </row>
    <row r="117" spans="1:2" ht="15" x14ac:dyDescent="0.25">
      <c r="A117" s="4"/>
    </row>
    <row r="118" spans="1:2" ht="15" x14ac:dyDescent="0.25">
      <c r="A118" s="4"/>
    </row>
    <row r="119" spans="1:2" ht="15" x14ac:dyDescent="0.25">
      <c r="A119" s="4"/>
      <c r="B119" s="1"/>
    </row>
    <row r="120" spans="1:2" ht="15" x14ac:dyDescent="0.25">
      <c r="A120" s="4"/>
    </row>
    <row r="121" spans="1:2" ht="15" x14ac:dyDescent="0.25">
      <c r="A121" s="4"/>
    </row>
    <row r="122" spans="1:2" ht="15" x14ac:dyDescent="0.25">
      <c r="A122" s="4"/>
      <c r="B122" s="1"/>
    </row>
    <row r="123" spans="1:2" ht="15" x14ac:dyDescent="0.25">
      <c r="A123" s="4"/>
    </row>
    <row r="124" spans="1:2" ht="15" x14ac:dyDescent="0.25">
      <c r="A124" s="4"/>
    </row>
    <row r="125" spans="1:2" ht="15" x14ac:dyDescent="0.25">
      <c r="A125" s="4"/>
    </row>
    <row r="126" spans="1:2" ht="15" x14ac:dyDescent="0.25">
      <c r="A126" s="4"/>
    </row>
    <row r="127" spans="1:2" ht="15" x14ac:dyDescent="0.25">
      <c r="A127" s="4"/>
    </row>
    <row r="128" spans="1:2" ht="15" x14ac:dyDescent="0.25">
      <c r="A128" s="4"/>
      <c r="B128" s="1"/>
    </row>
    <row r="129" spans="1:1" ht="15" x14ac:dyDescent="0.25">
      <c r="A129" s="4"/>
    </row>
    <row r="130" spans="1:1" ht="15" x14ac:dyDescent="0.25">
      <c r="A130" s="4"/>
    </row>
    <row r="131" spans="1:1" ht="15" x14ac:dyDescent="0.25">
      <c r="A131" s="4"/>
    </row>
    <row r="132" spans="1:1" ht="15" x14ac:dyDescent="0.25">
      <c r="A132" s="4"/>
    </row>
    <row r="133" spans="1:1" ht="15" x14ac:dyDescent="0.25">
      <c r="A133" s="4"/>
    </row>
    <row r="134" spans="1:1" ht="15" x14ac:dyDescent="0.25">
      <c r="A134" s="4"/>
    </row>
    <row r="135" spans="1:1" ht="15" x14ac:dyDescent="0.25">
      <c r="A135" s="4"/>
    </row>
    <row r="136" spans="1:1" ht="15" x14ac:dyDescent="0.25">
      <c r="A136" s="4"/>
    </row>
    <row r="137" spans="1:1" ht="15" x14ac:dyDescent="0.25">
      <c r="A137" s="4"/>
    </row>
    <row r="138" spans="1:1" ht="15" x14ac:dyDescent="0.25">
      <c r="A138" s="4"/>
    </row>
    <row r="139" spans="1:1" ht="15" x14ac:dyDescent="0.25">
      <c r="A139" s="4"/>
    </row>
    <row r="140" spans="1:1" ht="15" x14ac:dyDescent="0.25">
      <c r="A140" s="4"/>
    </row>
    <row r="141" spans="1:1" ht="15" x14ac:dyDescent="0.25">
      <c r="A141" s="4"/>
    </row>
    <row r="142" spans="1:1" ht="15" x14ac:dyDescent="0.25">
      <c r="A142" s="4"/>
    </row>
    <row r="143" spans="1:1" ht="15" x14ac:dyDescent="0.25">
      <c r="A143" s="4"/>
    </row>
    <row r="144" spans="1:1" ht="15" x14ac:dyDescent="0.25">
      <c r="A144" s="4"/>
    </row>
    <row r="145" spans="1:2" ht="15" x14ac:dyDescent="0.25">
      <c r="A145" s="4"/>
    </row>
    <row r="146" spans="1:2" ht="15" x14ac:dyDescent="0.25">
      <c r="A146" s="4"/>
      <c r="B146" s="1"/>
    </row>
    <row r="147" spans="1:2" ht="15" x14ac:dyDescent="0.25">
      <c r="A147" s="4"/>
      <c r="B147" s="1"/>
    </row>
    <row r="148" spans="1:2" ht="15" x14ac:dyDescent="0.25">
      <c r="A148" s="4"/>
    </row>
    <row r="149" spans="1:2" ht="15" x14ac:dyDescent="0.25">
      <c r="A149" s="4"/>
    </row>
    <row r="150" spans="1:2" ht="15" x14ac:dyDescent="0.25">
      <c r="A150" s="4"/>
    </row>
    <row r="151" spans="1:2" ht="15" x14ac:dyDescent="0.25">
      <c r="A151" s="4"/>
    </row>
    <row r="152" spans="1:2" ht="15" x14ac:dyDescent="0.25">
      <c r="A152" s="4"/>
    </row>
    <row r="153" spans="1:2" ht="15" x14ac:dyDescent="0.25">
      <c r="A153" s="4"/>
    </row>
    <row r="154" spans="1:2" ht="15" x14ac:dyDescent="0.25">
      <c r="A154" s="4"/>
    </row>
    <row r="155" spans="1:2" ht="15" x14ac:dyDescent="0.25">
      <c r="A155" s="1"/>
    </row>
    <row r="156" spans="1:2" ht="15" x14ac:dyDescent="0.25">
      <c r="A156" s="1"/>
    </row>
    <row r="157" spans="1:2" ht="15" x14ac:dyDescent="0.25">
      <c r="A157" s="1"/>
    </row>
    <row r="158" spans="1:2" ht="15" x14ac:dyDescent="0.25">
      <c r="A158" s="1"/>
    </row>
    <row r="159" spans="1:2" ht="15" x14ac:dyDescent="0.25">
      <c r="A159" s="1"/>
      <c r="B159" s="32"/>
    </row>
    <row r="160" spans="1:2" ht="15" x14ac:dyDescent="0.25">
      <c r="A160" s="1"/>
    </row>
    <row r="161" spans="1:2" ht="15" x14ac:dyDescent="0.25">
      <c r="A161" s="1"/>
    </row>
    <row r="162" spans="1:2" ht="15" x14ac:dyDescent="0.25">
      <c r="A162" s="1"/>
    </row>
    <row r="163" spans="1:2" ht="15" x14ac:dyDescent="0.25">
      <c r="A163" s="1"/>
    </row>
    <row r="164" spans="1:2" ht="15" x14ac:dyDescent="0.25">
      <c r="A164" s="1"/>
    </row>
    <row r="165" spans="1:2" ht="15" x14ac:dyDescent="0.25">
      <c r="A165" s="1"/>
    </row>
    <row r="166" spans="1:2" ht="15" x14ac:dyDescent="0.25">
      <c r="A166" s="1"/>
      <c r="B166" s="1"/>
    </row>
    <row r="167" spans="1:2" ht="15" x14ac:dyDescent="0.25">
      <c r="A167" s="1"/>
    </row>
    <row r="168" spans="1:2" ht="15" x14ac:dyDescent="0.25">
      <c r="A168" s="1"/>
    </row>
    <row r="169" spans="1:2" ht="15" x14ac:dyDescent="0.25">
      <c r="A169" s="1"/>
    </row>
    <row r="170" spans="1:2" ht="15" x14ac:dyDescent="0.25">
      <c r="A170" s="1"/>
      <c r="B170" s="1"/>
    </row>
    <row r="171" spans="1:2" ht="15" x14ac:dyDescent="0.25">
      <c r="A171" s="1"/>
      <c r="B171" s="32"/>
    </row>
    <row r="172" spans="1:2" ht="15" x14ac:dyDescent="0.25">
      <c r="A172" s="1"/>
    </row>
    <row r="173" spans="1:2" ht="15" x14ac:dyDescent="0.25">
      <c r="A173" s="1"/>
    </row>
    <row r="174" spans="1:2" ht="15" x14ac:dyDescent="0.25">
      <c r="A174" s="1"/>
    </row>
    <row r="178" spans="2:2" x14ac:dyDescent="0.25">
      <c r="B178" s="1"/>
    </row>
    <row r="179" spans="2:2" x14ac:dyDescent="0.25">
      <c r="B179" s="32"/>
    </row>
    <row r="190" spans="2:2" x14ac:dyDescent="0.25">
      <c r="B190" s="1"/>
    </row>
    <row r="197" spans="2:2" x14ac:dyDescent="0.25">
      <c r="B197" s="33"/>
    </row>
    <row r="199" spans="2:2" x14ac:dyDescent="0.25">
      <c r="B199" s="1"/>
    </row>
    <row r="201" spans="2:2" x14ac:dyDescent="0.25">
      <c r="B201" s="1"/>
    </row>
    <row r="202" spans="2:2" x14ac:dyDescent="0.25">
      <c r="B202" s="1"/>
    </row>
    <row r="204" spans="2:2" x14ac:dyDescent="0.25">
      <c r="B204" s="34"/>
    </row>
    <row r="206" spans="2:2" x14ac:dyDescent="0.25">
      <c r="B206" s="1"/>
    </row>
    <row r="209" spans="2:2" x14ac:dyDescent="0.25">
      <c r="B209" s="1"/>
    </row>
    <row r="213" spans="2:2" x14ac:dyDescent="0.25">
      <c r="B213" s="1"/>
    </row>
    <row r="220" spans="2:2" x14ac:dyDescent="0.25">
      <c r="B220" s="1"/>
    </row>
    <row r="224" spans="2:2" x14ac:dyDescent="0.25">
      <c r="B224" s="1"/>
    </row>
    <row r="228" spans="1:2" x14ac:dyDescent="0.25">
      <c r="B228" s="1"/>
    </row>
    <row r="239" spans="1:2" ht="15" x14ac:dyDescent="0.25">
      <c r="A239" s="1"/>
      <c r="B239" s="1"/>
    </row>
    <row r="240" spans="1:2" ht="15" x14ac:dyDescent="0.25">
      <c r="A240" s="1"/>
    </row>
    <row r="241" spans="1:2" ht="15" x14ac:dyDescent="0.25">
      <c r="A241" s="1"/>
    </row>
    <row r="242" spans="1:2" ht="15" x14ac:dyDescent="0.25">
      <c r="A242" s="1"/>
    </row>
    <row r="243" spans="1:2" ht="15" x14ac:dyDescent="0.25">
      <c r="A243" s="1"/>
    </row>
    <row r="244" spans="1:2" ht="15" x14ac:dyDescent="0.25">
      <c r="A244" s="1"/>
    </row>
    <row r="245" spans="1:2" ht="15" x14ac:dyDescent="0.25">
      <c r="A245" s="1"/>
    </row>
    <row r="246" spans="1:2" ht="15" x14ac:dyDescent="0.25">
      <c r="A246" s="1"/>
    </row>
    <row r="247" spans="1:2" ht="15" x14ac:dyDescent="0.25">
      <c r="A247" s="1"/>
    </row>
    <row r="248" spans="1:2" ht="15" x14ac:dyDescent="0.25">
      <c r="A248" s="1"/>
    </row>
    <row r="249" spans="1:2" ht="15" x14ac:dyDescent="0.25">
      <c r="A249" s="1"/>
    </row>
    <row r="250" spans="1:2" ht="15" x14ac:dyDescent="0.25">
      <c r="A250" s="1"/>
    </row>
    <row r="251" spans="1:2" ht="15" x14ac:dyDescent="0.25">
      <c r="A251" s="1"/>
    </row>
    <row r="252" spans="1:2" ht="15" x14ac:dyDescent="0.25">
      <c r="A252" s="1"/>
    </row>
    <row r="253" spans="1:2" ht="15" x14ac:dyDescent="0.25">
      <c r="A253" s="1"/>
      <c r="B253" s="1"/>
    </row>
    <row r="254" spans="1:2" ht="15" x14ac:dyDescent="0.25">
      <c r="A254" s="1"/>
    </row>
    <row r="258" spans="2:2" x14ac:dyDescent="0.25">
      <c r="B258" s="1"/>
    </row>
    <row r="267" spans="2:2" x14ac:dyDescent="0.25">
      <c r="B267" s="1"/>
    </row>
    <row r="270" spans="2:2" x14ac:dyDescent="0.25">
      <c r="B270" s="1"/>
    </row>
    <row r="276" spans="1:2" x14ac:dyDescent="0.25">
      <c r="B276" s="1"/>
    </row>
    <row r="279" spans="1:2" x14ac:dyDescent="0.25">
      <c r="B279" s="1"/>
    </row>
    <row r="282" spans="1:2" x14ac:dyDescent="0.25">
      <c r="B282" s="1"/>
    </row>
    <row r="283" spans="1:2" x14ac:dyDescent="0.25">
      <c r="B283" s="1"/>
    </row>
    <row r="284" spans="1:2" x14ac:dyDescent="0.25">
      <c r="B284" s="1"/>
    </row>
    <row r="285" spans="1:2" x14ac:dyDescent="0.25">
      <c r="B285" s="1"/>
    </row>
    <row r="287" spans="1:2" ht="15" x14ac:dyDescent="0.25">
      <c r="A287" s="1"/>
    </row>
    <row r="288" spans="1:2" ht="15" x14ac:dyDescent="0.25">
      <c r="A288" s="1"/>
    </row>
    <row r="289" spans="1:2" ht="15" x14ac:dyDescent="0.25">
      <c r="A289" s="1"/>
    </row>
    <row r="290" spans="1:2" ht="15" x14ac:dyDescent="0.25">
      <c r="A290" s="1"/>
      <c r="B290" s="1"/>
    </row>
    <row r="291" spans="1:2" ht="15" x14ac:dyDescent="0.25">
      <c r="A291" s="1"/>
    </row>
    <row r="292" spans="1:2" ht="15" x14ac:dyDescent="0.25">
      <c r="A292" s="1"/>
    </row>
    <row r="293" spans="1:2" ht="15" x14ac:dyDescent="0.25">
      <c r="A293" s="1"/>
    </row>
    <row r="294" spans="1:2" ht="15" x14ac:dyDescent="0.25">
      <c r="A294" s="1"/>
    </row>
    <row r="295" spans="1:2" ht="15" x14ac:dyDescent="0.25">
      <c r="A295" s="1"/>
    </row>
    <row r="296" spans="1:2" ht="15" x14ac:dyDescent="0.25">
      <c r="A296" s="1"/>
      <c r="B296" s="1"/>
    </row>
    <row r="297" spans="1:2" ht="15" x14ac:dyDescent="0.25">
      <c r="A297" s="1"/>
    </row>
    <row r="298" spans="1:2" ht="15" x14ac:dyDescent="0.25">
      <c r="A298" s="1"/>
      <c r="B298" s="1"/>
    </row>
    <row r="299" spans="1:2" ht="15" x14ac:dyDescent="0.25">
      <c r="A299" s="1"/>
    </row>
    <row r="300" spans="1:2" ht="15" x14ac:dyDescent="0.25">
      <c r="A300" s="1"/>
      <c r="B300" s="1"/>
    </row>
    <row r="301" spans="1:2" ht="15" x14ac:dyDescent="0.25">
      <c r="A301" s="1"/>
    </row>
    <row r="302" spans="1:2" ht="15" x14ac:dyDescent="0.25">
      <c r="A302" s="1"/>
      <c r="B302" s="1"/>
    </row>
    <row r="303" spans="1:2" ht="15" x14ac:dyDescent="0.25">
      <c r="A303" s="1"/>
    </row>
    <row r="304" spans="1:2" ht="15" x14ac:dyDescent="0.25">
      <c r="A304" s="1"/>
      <c r="B304" s="1"/>
    </row>
    <row r="305" spans="1:2" ht="15" x14ac:dyDescent="0.25">
      <c r="A305" s="1"/>
    </row>
    <row r="306" spans="1:2" ht="15" x14ac:dyDescent="0.25">
      <c r="A306" s="1"/>
      <c r="B306" s="1"/>
    </row>
    <row r="307" spans="1:2" ht="15" x14ac:dyDescent="0.25">
      <c r="A307" s="1"/>
    </row>
    <row r="308" spans="1:2" ht="15" x14ac:dyDescent="0.25">
      <c r="A308" s="1"/>
      <c r="B308" s="1"/>
    </row>
    <row r="309" spans="1:2" ht="15" x14ac:dyDescent="0.25">
      <c r="A309" s="1"/>
    </row>
    <row r="310" spans="1:2" ht="15" x14ac:dyDescent="0.25">
      <c r="A310" s="1"/>
      <c r="B310" s="1"/>
    </row>
    <row r="311" spans="1:2" ht="15" x14ac:dyDescent="0.25">
      <c r="A311" s="1"/>
    </row>
    <row r="312" spans="1:2" ht="15" x14ac:dyDescent="0.25">
      <c r="A312" s="1"/>
    </row>
    <row r="313" spans="1:2" ht="15" x14ac:dyDescent="0.25">
      <c r="A313" s="1"/>
    </row>
    <row r="314" spans="1:2" ht="15" x14ac:dyDescent="0.25">
      <c r="A314" s="1"/>
      <c r="B314" s="1"/>
    </row>
    <row r="315" spans="1:2" ht="15" x14ac:dyDescent="0.25">
      <c r="A315" s="1"/>
    </row>
    <row r="316" spans="1:2" ht="15" x14ac:dyDescent="0.25">
      <c r="A316" s="1"/>
      <c r="B316" s="1"/>
    </row>
    <row r="317" spans="1:2" ht="15" x14ac:dyDescent="0.25">
      <c r="A317" s="1"/>
    </row>
    <row r="318" spans="1:2" ht="15" x14ac:dyDescent="0.25">
      <c r="A318" s="1"/>
    </row>
    <row r="319" spans="1:2" ht="15" x14ac:dyDescent="0.25">
      <c r="A319" s="1"/>
    </row>
    <row r="320" spans="1:2" ht="15" x14ac:dyDescent="0.25">
      <c r="A320" s="1"/>
      <c r="B320" s="1"/>
    </row>
    <row r="321" spans="1:2" ht="15" x14ac:dyDescent="0.25">
      <c r="A321" s="1"/>
      <c r="B321" s="1"/>
    </row>
    <row r="322" spans="1:2" ht="15" x14ac:dyDescent="0.25">
      <c r="A322" s="1"/>
    </row>
    <row r="323" spans="1:2" ht="15" x14ac:dyDescent="0.25">
      <c r="A323" s="1"/>
    </row>
    <row r="324" spans="1:2" ht="15" x14ac:dyDescent="0.25">
      <c r="A324" s="1"/>
    </row>
    <row r="325" spans="1:2" ht="15" x14ac:dyDescent="0.25">
      <c r="A325" s="1"/>
    </row>
    <row r="326" spans="1:2" ht="15" x14ac:dyDescent="0.25">
      <c r="A326" s="1"/>
    </row>
    <row r="327" spans="1:2" ht="15" x14ac:dyDescent="0.25">
      <c r="A327" s="1"/>
    </row>
    <row r="328" spans="1:2" ht="15" x14ac:dyDescent="0.25">
      <c r="A328" s="1"/>
    </row>
    <row r="329" spans="1:2" ht="15" x14ac:dyDescent="0.25">
      <c r="A329" s="1"/>
    </row>
    <row r="330" spans="1:2" ht="15" x14ac:dyDescent="0.25">
      <c r="A330" s="1"/>
    </row>
    <row r="331" spans="1:2" ht="15" x14ac:dyDescent="0.25">
      <c r="A331" s="1"/>
    </row>
    <row r="332" spans="1:2" ht="15" x14ac:dyDescent="0.25">
      <c r="A332" s="1"/>
    </row>
    <row r="333" spans="1:2" ht="15" x14ac:dyDescent="0.25">
      <c r="A333" s="1"/>
      <c r="B333" s="1"/>
    </row>
    <row r="334" spans="1:2" ht="15" x14ac:dyDescent="0.25">
      <c r="A334" s="1"/>
    </row>
    <row r="339" spans="2:2" x14ac:dyDescent="0.25">
      <c r="B339" s="1"/>
    </row>
    <row r="340" spans="2:2" x14ac:dyDescent="0.25">
      <c r="B340" s="1"/>
    </row>
    <row r="342" spans="2:2" x14ac:dyDescent="0.25">
      <c r="B342" s="1"/>
    </row>
    <row r="343" spans="2:2" x14ac:dyDescent="0.25">
      <c r="B343" s="1"/>
    </row>
    <row r="350" spans="2:2" x14ac:dyDescent="0.25">
      <c r="B350" s="1"/>
    </row>
    <row r="356" spans="2:2" x14ac:dyDescent="0.25">
      <c r="B356" s="1"/>
    </row>
    <row r="359" spans="2:2" x14ac:dyDescent="0.25">
      <c r="B359" s="1"/>
    </row>
    <row r="361" spans="2:2" x14ac:dyDescent="0.25">
      <c r="B361" s="1"/>
    </row>
    <row r="365" spans="2:2" x14ac:dyDescent="0.25">
      <c r="B365" s="1"/>
    </row>
    <row r="366" spans="2:2" x14ac:dyDescent="0.25">
      <c r="B366" s="1"/>
    </row>
    <row r="368" spans="2:2" x14ac:dyDescent="0.25">
      <c r="B368" s="1"/>
    </row>
    <row r="372" spans="1:2" x14ac:dyDescent="0.25">
      <c r="B372" s="1"/>
    </row>
    <row r="379" spans="1:2" x14ac:dyDescent="0.25">
      <c r="B379" s="1"/>
    </row>
    <row r="381" spans="1:2" x14ac:dyDescent="0.25">
      <c r="B381" s="1"/>
    </row>
    <row r="383" spans="1:2" ht="15" x14ac:dyDescent="0.25">
      <c r="A383" s="1"/>
      <c r="B383" s="1"/>
    </row>
    <row r="384" spans="1:2" ht="15" x14ac:dyDescent="0.25">
      <c r="A384" s="1"/>
    </row>
    <row r="385" spans="1:2" ht="15" x14ac:dyDescent="0.25">
      <c r="A385" s="1"/>
      <c r="B385" s="1"/>
    </row>
    <row r="388" spans="1:2" ht="15" x14ac:dyDescent="0.25">
      <c r="A388" s="1"/>
    </row>
    <row r="389" spans="1:2" ht="15" x14ac:dyDescent="0.25">
      <c r="A389" s="1"/>
      <c r="B389" s="1"/>
    </row>
    <row r="390" spans="1:2" ht="15" x14ac:dyDescent="0.25">
      <c r="A390" s="1"/>
      <c r="B390" s="1"/>
    </row>
    <row r="391" spans="1:2" ht="15" x14ac:dyDescent="0.25">
      <c r="A391" s="1"/>
    </row>
  </sheetData>
  <sortState ref="A1:B93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E200"/>
  <sheetViews>
    <sheetView showGridLines="0" tabSelected="1" zoomScalePageLayoutView="110" workbookViewId="0">
      <selection activeCell="A18" sqref="A18"/>
    </sheetView>
  </sheetViews>
  <sheetFormatPr defaultRowHeight="15" x14ac:dyDescent="0.25"/>
  <cols>
    <col min="1" max="1" width="23" style="29" customWidth="1"/>
    <col min="2" max="2" width="109.5703125" style="30" customWidth="1"/>
    <col min="3" max="3" width="12.85546875" style="29" customWidth="1"/>
    <col min="4" max="4" width="3.140625" style="29" bestFit="1" customWidth="1"/>
    <col min="5" max="5" width="9" style="31" bestFit="1" customWidth="1"/>
    <col min="6" max="16384" width="9.140625" style="31"/>
  </cols>
  <sheetData>
    <row r="1" spans="1:5" s="7" customFormat="1" ht="15.75" x14ac:dyDescent="0.25">
      <c r="A1" s="23" t="s">
        <v>18</v>
      </c>
      <c r="B1" s="5"/>
      <c r="C1" s="6"/>
      <c r="D1" s="6"/>
    </row>
    <row r="2" spans="1:5" s="7" customFormat="1" ht="21" x14ac:dyDescent="0.25">
      <c r="A2" s="24" t="s">
        <v>112</v>
      </c>
      <c r="B2" s="25"/>
      <c r="C2" s="26"/>
      <c r="D2" s="6"/>
    </row>
    <row r="3" spans="1:5" s="7" customFormat="1" x14ac:dyDescent="0.25">
      <c r="A3" s="35" t="s">
        <v>6</v>
      </c>
      <c r="B3" s="35"/>
      <c r="C3" s="35"/>
      <c r="D3" s="6"/>
    </row>
    <row r="4" spans="1:5" s="7" customFormat="1" x14ac:dyDescent="0.2">
      <c r="A4" s="6"/>
      <c r="B4" s="5"/>
      <c r="C4" s="8">
        <f ca="1">TODAY()</f>
        <v>42158</v>
      </c>
      <c r="D4" s="9"/>
    </row>
    <row r="5" spans="1:5" s="7" customFormat="1" x14ac:dyDescent="0.25">
      <c r="A5" s="6"/>
      <c r="B5" s="5"/>
      <c r="C5" s="10"/>
      <c r="D5" s="9"/>
    </row>
    <row r="6" spans="1:5" s="7" customFormat="1" ht="23.25" x14ac:dyDescent="0.2">
      <c r="A6" s="11" t="s">
        <v>7</v>
      </c>
      <c r="B6" s="12"/>
      <c r="D6" s="6"/>
      <c r="E6" s="13"/>
    </row>
    <row r="7" spans="1:5" s="7" customFormat="1" ht="18" customHeight="1" x14ac:dyDescent="0.25">
      <c r="A7" s="14" t="s">
        <v>8</v>
      </c>
      <c r="B7" s="15"/>
      <c r="C7" s="6"/>
      <c r="D7" s="6"/>
    </row>
    <row r="8" spans="1:5" s="7" customFormat="1" ht="18" customHeight="1" x14ac:dyDescent="0.25">
      <c r="A8" s="14" t="s">
        <v>0</v>
      </c>
      <c r="B8" s="16"/>
      <c r="C8" s="6"/>
      <c r="D8" s="6"/>
    </row>
    <row r="9" spans="1:5" s="7" customFormat="1" ht="37.5" x14ac:dyDescent="0.25">
      <c r="A9" s="11" t="s">
        <v>17</v>
      </c>
      <c r="B9" s="16"/>
      <c r="C9" s="6"/>
      <c r="D9" s="6"/>
    </row>
    <row r="10" spans="1:5" s="7" customFormat="1" ht="18" customHeight="1" x14ac:dyDescent="0.25">
      <c r="A10" s="14" t="s">
        <v>1</v>
      </c>
      <c r="B10" s="16"/>
      <c r="C10" s="6"/>
      <c r="D10" s="6"/>
    </row>
    <row r="11" spans="1:5" s="7" customFormat="1" ht="18" customHeight="1" x14ac:dyDescent="0.25">
      <c r="A11" s="14" t="s">
        <v>2</v>
      </c>
      <c r="B11" s="16"/>
      <c r="C11" s="6"/>
      <c r="D11" s="6"/>
    </row>
    <row r="12" spans="1:5" s="7" customFormat="1" ht="18" customHeight="1" x14ac:dyDescent="0.25">
      <c r="A12" s="14" t="s">
        <v>3</v>
      </c>
      <c r="B12" s="16"/>
      <c r="C12" s="6"/>
      <c r="D12" s="6"/>
    </row>
    <row r="13" spans="1:5" s="7" customFormat="1" ht="18" customHeight="1" x14ac:dyDescent="0.25">
      <c r="A13" s="14" t="s">
        <v>4</v>
      </c>
      <c r="B13" s="16"/>
      <c r="C13" s="6"/>
      <c r="D13" s="6"/>
    </row>
    <row r="14" spans="1:5" s="7" customFormat="1" x14ac:dyDescent="0.25">
      <c r="A14" s="14"/>
      <c r="B14" s="5"/>
      <c r="C14" s="6"/>
      <c r="D14" s="6"/>
    </row>
    <row r="15" spans="1:5" s="7" customFormat="1" x14ac:dyDescent="0.25">
      <c r="A15" s="14"/>
      <c r="B15" s="5"/>
      <c r="C15" s="6"/>
      <c r="D15" s="6"/>
    </row>
    <row r="16" spans="1:5" s="7" customFormat="1" x14ac:dyDescent="0.25">
      <c r="A16" s="17" t="s">
        <v>5</v>
      </c>
      <c r="B16" s="18"/>
      <c r="C16" s="19"/>
      <c r="D16" s="6"/>
    </row>
    <row r="17" spans="1:4" s="7" customFormat="1" ht="27" x14ac:dyDescent="0.25">
      <c r="A17" s="20" t="s">
        <v>9</v>
      </c>
      <c r="B17" s="22" t="s">
        <v>10</v>
      </c>
      <c r="C17" s="21" t="s">
        <v>11</v>
      </c>
      <c r="D17" s="6"/>
    </row>
    <row r="18" spans="1:4" s="7" customFormat="1" x14ac:dyDescent="0.25">
      <c r="A18" s="6"/>
      <c r="B18" s="27" t="str">
        <f>IF(A18="","",VLOOKUP(A18,LISTA!$A$1:$B$93,2,0))</f>
        <v/>
      </c>
      <c r="C18" s="6"/>
      <c r="D18" s="6"/>
    </row>
    <row r="19" spans="1:4" s="7" customFormat="1" x14ac:dyDescent="0.25">
      <c r="A19" s="6"/>
      <c r="B19" s="27" t="str">
        <f>IF(A19="","",VLOOKUP(A19,LISTA!$A$1:$B$93,2,0))</f>
        <v/>
      </c>
      <c r="C19" s="6"/>
      <c r="D19" s="6"/>
    </row>
    <row r="20" spans="1:4" s="7" customFormat="1" x14ac:dyDescent="0.25">
      <c r="A20" s="6"/>
      <c r="B20" s="27" t="str">
        <f>IF(A20="","",VLOOKUP(A20,LISTA!$A$1:$B$93,2,0))</f>
        <v/>
      </c>
      <c r="C20" s="6"/>
      <c r="D20" s="6"/>
    </row>
    <row r="21" spans="1:4" s="7" customFormat="1" x14ac:dyDescent="0.25">
      <c r="A21" s="6"/>
      <c r="B21" s="27" t="str">
        <f>IF(A21="","",VLOOKUP(A21,LISTA!$A$1:$B$93,2,0))</f>
        <v/>
      </c>
      <c r="C21" s="6"/>
      <c r="D21" s="6"/>
    </row>
    <row r="22" spans="1:4" s="7" customFormat="1" x14ac:dyDescent="0.25">
      <c r="A22" s="6"/>
      <c r="B22" s="27" t="str">
        <f>IF(A22="","",VLOOKUP(A22,LISTA!$A$1:$B$93,2,0))</f>
        <v/>
      </c>
      <c r="C22" s="6"/>
      <c r="D22" s="6"/>
    </row>
    <row r="23" spans="1:4" s="7" customFormat="1" x14ac:dyDescent="0.25">
      <c r="A23" s="6"/>
      <c r="B23" s="27" t="str">
        <f>IF(A23="","",VLOOKUP(A23,LISTA!$A$1:$B$93,2,0))</f>
        <v/>
      </c>
      <c r="C23" s="6"/>
      <c r="D23" s="6"/>
    </row>
    <row r="24" spans="1:4" s="7" customFormat="1" x14ac:dyDescent="0.25">
      <c r="A24" s="6"/>
      <c r="B24" s="27" t="str">
        <f>IF(A24="","",VLOOKUP(A24,LISTA!$A$1:$B$93,2,0))</f>
        <v/>
      </c>
      <c r="C24" s="6"/>
      <c r="D24" s="6"/>
    </row>
    <row r="25" spans="1:4" s="7" customFormat="1" x14ac:dyDescent="0.25">
      <c r="A25" s="6"/>
      <c r="B25" s="27" t="str">
        <f>IF(A25="","",VLOOKUP(A25,LISTA!$A$1:$B$93,2,0))</f>
        <v/>
      </c>
      <c r="C25" s="6"/>
      <c r="D25" s="6"/>
    </row>
    <row r="26" spans="1:4" s="7" customFormat="1" x14ac:dyDescent="0.25">
      <c r="A26" s="6"/>
      <c r="B26" s="27" t="str">
        <f>IF(A26="","",VLOOKUP(A26,LISTA!$A$1:$B$93,2,0))</f>
        <v/>
      </c>
      <c r="C26" s="6"/>
      <c r="D26" s="6"/>
    </row>
    <row r="27" spans="1:4" s="7" customFormat="1" x14ac:dyDescent="0.25">
      <c r="A27" s="6"/>
      <c r="B27" s="27" t="str">
        <f>IF(A27="","",VLOOKUP(A27,LISTA!$A$1:$B$93,2,0))</f>
        <v/>
      </c>
      <c r="C27" s="6"/>
      <c r="D27" s="6"/>
    </row>
    <row r="28" spans="1:4" s="7" customFormat="1" x14ac:dyDescent="0.25">
      <c r="A28" s="6"/>
      <c r="B28" s="27" t="str">
        <f>IF(A28="","",VLOOKUP(A28,LISTA!$A$1:$B$93,2,0))</f>
        <v/>
      </c>
      <c r="C28" s="6"/>
      <c r="D28" s="6"/>
    </row>
    <row r="29" spans="1:4" s="7" customFormat="1" x14ac:dyDescent="0.25">
      <c r="A29" s="6"/>
      <c r="B29" s="27" t="str">
        <f>IF(A29="","",VLOOKUP(A29,LISTA!$A$1:$B$93,2,0))</f>
        <v/>
      </c>
      <c r="C29" s="6"/>
      <c r="D29" s="6"/>
    </row>
    <row r="30" spans="1:4" s="7" customFormat="1" x14ac:dyDescent="0.25">
      <c r="A30" s="6"/>
      <c r="B30" s="27" t="str">
        <f>IF(A30="","",VLOOKUP(A30,LISTA!$A$1:$B$93,2,0))</f>
        <v/>
      </c>
      <c r="C30" s="6"/>
      <c r="D30" s="6"/>
    </row>
    <row r="31" spans="1:4" s="7" customFormat="1" x14ac:dyDescent="0.25">
      <c r="A31" s="6"/>
      <c r="B31" s="27" t="str">
        <f>IF(A31="","",VLOOKUP(A31,LISTA!$A$1:$B$93,2,0))</f>
        <v/>
      </c>
      <c r="C31" s="6"/>
      <c r="D31" s="6"/>
    </row>
    <row r="32" spans="1:4" s="7" customFormat="1" x14ac:dyDescent="0.25">
      <c r="A32" s="6"/>
      <c r="B32" s="27" t="str">
        <f>IF(A32="","",VLOOKUP(A32,LISTA!$A$1:$B$93,2,0))</f>
        <v/>
      </c>
      <c r="C32" s="6"/>
      <c r="D32" s="6"/>
    </row>
    <row r="33" spans="1:4" s="7" customFormat="1" x14ac:dyDescent="0.25">
      <c r="A33" s="6"/>
      <c r="B33" s="27" t="str">
        <f>IF(A33="","",VLOOKUP(A33,LISTA!$A$1:$B$93,2,0))</f>
        <v/>
      </c>
      <c r="C33" s="6"/>
      <c r="D33" s="6"/>
    </row>
    <row r="34" spans="1:4" s="7" customFormat="1" x14ac:dyDescent="0.25">
      <c r="A34" s="6"/>
      <c r="B34" s="27" t="str">
        <f>IF(A34="","",VLOOKUP(A34,LISTA!$A$1:$B$93,2,0))</f>
        <v/>
      </c>
      <c r="C34" s="6"/>
      <c r="D34" s="6"/>
    </row>
    <row r="35" spans="1:4" s="7" customFormat="1" x14ac:dyDescent="0.25">
      <c r="A35" s="6"/>
      <c r="B35" s="27" t="str">
        <f>IF(A35="","",VLOOKUP(A35,LISTA!$A$1:$B$93,2,0))</f>
        <v/>
      </c>
      <c r="C35" s="6"/>
      <c r="D35" s="6"/>
    </row>
    <row r="36" spans="1:4" s="7" customFormat="1" x14ac:dyDescent="0.25">
      <c r="A36" s="6"/>
      <c r="B36" s="27" t="str">
        <f>IF(A36="","",VLOOKUP(A36,LISTA!$A$1:$B$93,2,0))</f>
        <v/>
      </c>
      <c r="C36" s="6"/>
      <c r="D36" s="6"/>
    </row>
    <row r="37" spans="1:4" s="7" customFormat="1" x14ac:dyDescent="0.25">
      <c r="A37" s="6"/>
      <c r="B37" s="27" t="str">
        <f>IF(A37="","",VLOOKUP(A37,LISTA!$A$1:$B$93,2,0))</f>
        <v/>
      </c>
      <c r="C37" s="6"/>
      <c r="D37" s="6"/>
    </row>
    <row r="38" spans="1:4" s="7" customFormat="1" x14ac:dyDescent="0.25">
      <c r="A38" s="6"/>
      <c r="B38" s="27" t="str">
        <f>IF(A38="","",VLOOKUP(A38,LISTA!$A$1:$B$93,2,0))</f>
        <v/>
      </c>
      <c r="C38" s="6"/>
      <c r="D38" s="6"/>
    </row>
    <row r="39" spans="1:4" s="7" customFormat="1" x14ac:dyDescent="0.25">
      <c r="A39" s="6"/>
      <c r="B39" s="27" t="str">
        <f>IF(A39="","",VLOOKUP(A39,LISTA!$A$1:$B$93,2,0))</f>
        <v/>
      </c>
      <c r="C39" s="6"/>
      <c r="D39" s="6"/>
    </row>
    <row r="40" spans="1:4" s="7" customFormat="1" x14ac:dyDescent="0.25">
      <c r="A40" s="6"/>
      <c r="B40" s="27" t="str">
        <f>IF(A40="","",VLOOKUP(A40,LISTA!$A$1:$B$93,2,0))</f>
        <v/>
      </c>
      <c r="C40" s="6"/>
      <c r="D40" s="6"/>
    </row>
    <row r="41" spans="1:4" s="7" customFormat="1" x14ac:dyDescent="0.25">
      <c r="A41" s="6"/>
      <c r="B41" s="27" t="str">
        <f>IF(A41="","",VLOOKUP(A41,LISTA!$A$1:$B$93,2,0))</f>
        <v/>
      </c>
      <c r="C41" s="6"/>
      <c r="D41" s="6"/>
    </row>
    <row r="42" spans="1:4" s="7" customFormat="1" x14ac:dyDescent="0.25">
      <c r="A42" s="6"/>
      <c r="B42" s="27" t="str">
        <f>IF(A42="","",VLOOKUP(A42,LISTA!$A$1:$B$93,2,0))</f>
        <v/>
      </c>
      <c r="C42" s="6"/>
      <c r="D42" s="6"/>
    </row>
    <row r="43" spans="1:4" s="7" customFormat="1" x14ac:dyDescent="0.25">
      <c r="A43" s="6"/>
      <c r="B43" s="27" t="str">
        <f>IF(A43="","",VLOOKUP(A43,LISTA!$A$1:$B$93,2,0))</f>
        <v/>
      </c>
      <c r="C43" s="6"/>
      <c r="D43" s="6"/>
    </row>
    <row r="44" spans="1:4" s="7" customFormat="1" x14ac:dyDescent="0.25">
      <c r="A44" s="6"/>
      <c r="B44" s="27" t="str">
        <f>IF(A44="","",VLOOKUP(A44,LISTA!$A$1:$B$93,2,0))</f>
        <v/>
      </c>
      <c r="C44" s="6"/>
      <c r="D44" s="6"/>
    </row>
    <row r="45" spans="1:4" s="7" customFormat="1" x14ac:dyDescent="0.25">
      <c r="A45" s="6"/>
      <c r="B45" s="27" t="str">
        <f>IF(A45="","",VLOOKUP(A45,LISTA!$A$1:$B$93,2,0))</f>
        <v/>
      </c>
      <c r="C45" s="6"/>
      <c r="D45" s="6"/>
    </row>
    <row r="46" spans="1:4" s="7" customFormat="1" x14ac:dyDescent="0.25">
      <c r="A46" s="6"/>
      <c r="B46" s="27" t="str">
        <f>IF(A46="","",VLOOKUP(A46,LISTA!$A$1:$B$93,2,0))</f>
        <v/>
      </c>
      <c r="C46" s="6"/>
      <c r="D46" s="6"/>
    </row>
    <row r="47" spans="1:4" s="7" customFormat="1" x14ac:dyDescent="0.25">
      <c r="A47" s="6"/>
      <c r="B47" s="27" t="str">
        <f>IF(A47="","",VLOOKUP(A47,LISTA!$A$1:$B$93,2,0))</f>
        <v/>
      </c>
      <c r="C47" s="6"/>
      <c r="D47" s="6"/>
    </row>
    <row r="48" spans="1:4" s="7" customFormat="1" x14ac:dyDescent="0.25">
      <c r="A48" s="6"/>
      <c r="B48" s="27" t="str">
        <f>IF(A48="","",VLOOKUP(A48,LISTA!$A$1:$B$93,2,0))</f>
        <v/>
      </c>
      <c r="C48" s="6"/>
      <c r="D48" s="6"/>
    </row>
    <row r="49" spans="1:4" s="7" customFormat="1" x14ac:dyDescent="0.25">
      <c r="A49" s="6"/>
      <c r="B49" s="27" t="str">
        <f>IF(A49="","",VLOOKUP(A49,LISTA!$A$1:$B$93,2,0))</f>
        <v/>
      </c>
      <c r="C49" s="6"/>
      <c r="D49" s="6"/>
    </row>
    <row r="50" spans="1:4" s="7" customFormat="1" x14ac:dyDescent="0.25">
      <c r="A50" s="6"/>
      <c r="B50" s="27" t="str">
        <f>IF(A50="","",VLOOKUP(A50,LISTA!$A$1:$B$93,2,0))</f>
        <v/>
      </c>
      <c r="C50" s="6"/>
      <c r="D50" s="6"/>
    </row>
    <row r="51" spans="1:4" s="7" customFormat="1" x14ac:dyDescent="0.25">
      <c r="A51" s="6"/>
      <c r="B51" s="27" t="str">
        <f>IF(A51="","",VLOOKUP(A51,LISTA!$A$1:$B$93,2,0))</f>
        <v/>
      </c>
      <c r="C51" s="6"/>
      <c r="D51" s="6"/>
    </row>
    <row r="52" spans="1:4" s="7" customFormat="1" x14ac:dyDescent="0.25">
      <c r="A52" s="6"/>
      <c r="B52" s="27" t="str">
        <f>IF(A52="","",VLOOKUP(A52,LISTA!$A$1:$B$93,2,0))</f>
        <v/>
      </c>
      <c r="C52" s="6"/>
      <c r="D52" s="6"/>
    </row>
    <row r="53" spans="1:4" s="7" customFormat="1" x14ac:dyDescent="0.25">
      <c r="A53" s="6"/>
      <c r="B53" s="27" t="str">
        <f>IF(A53="","",VLOOKUP(A53,LISTA!$A$1:$B$93,2,0))</f>
        <v/>
      </c>
      <c r="C53" s="6"/>
      <c r="D53" s="6"/>
    </row>
    <row r="54" spans="1:4" s="7" customFormat="1" x14ac:dyDescent="0.25">
      <c r="A54" s="6"/>
      <c r="B54" s="27" t="str">
        <f>IF(A54="","",VLOOKUP(A54,LISTA!$A$1:$B$93,2,0))</f>
        <v/>
      </c>
      <c r="C54" s="6"/>
      <c r="D54" s="6"/>
    </row>
    <row r="55" spans="1:4" s="7" customFormat="1" x14ac:dyDescent="0.25">
      <c r="A55" s="6"/>
      <c r="B55" s="27" t="str">
        <f>IF(A55="","",VLOOKUP(A55,LISTA!$A$1:$B$93,2,0))</f>
        <v/>
      </c>
      <c r="C55" s="6"/>
      <c r="D55" s="6"/>
    </row>
    <row r="56" spans="1:4" s="7" customFormat="1" x14ac:dyDescent="0.25">
      <c r="A56" s="6"/>
      <c r="B56" s="27" t="str">
        <f>IF(A56="","",VLOOKUP(A56,LISTA!$A$1:$B$93,2,0))</f>
        <v/>
      </c>
      <c r="C56" s="6"/>
      <c r="D56" s="6"/>
    </row>
    <row r="57" spans="1:4" s="7" customFormat="1" x14ac:dyDescent="0.25">
      <c r="A57" s="6"/>
      <c r="B57" s="27" t="str">
        <f>IF(A57="","",VLOOKUP(A57,LISTA!$A$1:$B$93,2,0))</f>
        <v/>
      </c>
      <c r="C57" s="6"/>
      <c r="D57" s="6"/>
    </row>
    <row r="58" spans="1:4" s="7" customFormat="1" x14ac:dyDescent="0.25">
      <c r="A58" s="6"/>
      <c r="B58" s="27" t="str">
        <f>IF(A58="","",VLOOKUP(A58,LISTA!$A$1:$B$93,2,0))</f>
        <v/>
      </c>
      <c r="C58" s="6"/>
      <c r="D58" s="6"/>
    </row>
    <row r="59" spans="1:4" s="7" customFormat="1" x14ac:dyDescent="0.25">
      <c r="A59" s="6"/>
      <c r="B59" s="27" t="str">
        <f>IF(A59="","",VLOOKUP(A59,LISTA!$A$1:$B$93,2,0))</f>
        <v/>
      </c>
      <c r="C59" s="6"/>
      <c r="D59" s="6"/>
    </row>
    <row r="60" spans="1:4" s="7" customFormat="1" x14ac:dyDescent="0.25">
      <c r="A60" s="6"/>
      <c r="B60" s="27" t="str">
        <f>IF(A60="","",VLOOKUP(A60,LISTA!$A$1:$B$93,2,0))</f>
        <v/>
      </c>
      <c r="C60" s="6"/>
      <c r="D60" s="6"/>
    </row>
    <row r="61" spans="1:4" s="7" customFormat="1" x14ac:dyDescent="0.25">
      <c r="A61" s="6"/>
      <c r="B61" s="27" t="str">
        <f>IF(A61="","",VLOOKUP(A61,LISTA!$A$1:$B$93,2,0))</f>
        <v/>
      </c>
      <c r="C61" s="6"/>
      <c r="D61" s="6"/>
    </row>
    <row r="62" spans="1:4" s="7" customFormat="1" x14ac:dyDescent="0.25">
      <c r="A62" s="6"/>
      <c r="B62" s="27" t="str">
        <f>IF(A62="","",VLOOKUP(A62,LISTA!$A$1:$B$93,2,0))</f>
        <v/>
      </c>
      <c r="C62" s="6"/>
      <c r="D62" s="6"/>
    </row>
    <row r="63" spans="1:4" s="7" customFormat="1" x14ac:dyDescent="0.25">
      <c r="A63" s="6"/>
      <c r="B63" s="27" t="str">
        <f>IF(A63="","",VLOOKUP(A63,LISTA!$A$1:$B$93,2,0))</f>
        <v/>
      </c>
      <c r="C63" s="6"/>
      <c r="D63" s="6"/>
    </row>
    <row r="64" spans="1:4" s="7" customFormat="1" x14ac:dyDescent="0.25">
      <c r="A64" s="6"/>
      <c r="B64" s="27" t="str">
        <f>IF(A64="","",VLOOKUP(A64,LISTA!$A$1:$B$93,2,0))</f>
        <v/>
      </c>
      <c r="C64" s="6"/>
      <c r="D64" s="6"/>
    </row>
    <row r="65" spans="1:4" s="7" customFormat="1" x14ac:dyDescent="0.25">
      <c r="A65" s="6"/>
      <c r="B65" s="27" t="str">
        <f>IF(A65="","",VLOOKUP(A65,LISTA!$A$1:$B$93,2,0))</f>
        <v/>
      </c>
      <c r="C65" s="6"/>
      <c r="D65" s="6"/>
    </row>
    <row r="66" spans="1:4" s="7" customFormat="1" x14ac:dyDescent="0.25">
      <c r="A66" s="6"/>
      <c r="B66" s="27" t="str">
        <f>IF(A66="","",VLOOKUP(A66,LISTA!$A$1:$B$93,2,0))</f>
        <v/>
      </c>
      <c r="C66" s="6"/>
      <c r="D66" s="6"/>
    </row>
    <row r="67" spans="1:4" s="7" customFormat="1" x14ac:dyDescent="0.25">
      <c r="A67" s="6"/>
      <c r="B67" s="27" t="str">
        <f>IF(A67="","",VLOOKUP(A67,LISTA!$A$1:$B$93,2,0))</f>
        <v/>
      </c>
      <c r="C67" s="6"/>
      <c r="D67" s="6"/>
    </row>
    <row r="68" spans="1:4" s="7" customFormat="1" x14ac:dyDescent="0.25">
      <c r="A68" s="6"/>
      <c r="B68" s="27" t="str">
        <f>IF(A68="","",VLOOKUP(A68,LISTA!$A$1:$B$93,2,0))</f>
        <v/>
      </c>
      <c r="C68" s="6"/>
      <c r="D68" s="6"/>
    </row>
    <row r="69" spans="1:4" s="7" customFormat="1" x14ac:dyDescent="0.25">
      <c r="A69" s="6"/>
      <c r="B69" s="27" t="str">
        <f>IF(A69="","",VLOOKUP(A69,LISTA!$A$1:$B$93,2,0))</f>
        <v/>
      </c>
      <c r="C69" s="6"/>
      <c r="D69" s="6"/>
    </row>
    <row r="70" spans="1:4" s="7" customFormat="1" x14ac:dyDescent="0.25">
      <c r="A70" s="6"/>
      <c r="B70" s="27" t="str">
        <f>IF(A70="","",VLOOKUP(A70,LISTA!$A$1:$B$93,2,0))</f>
        <v/>
      </c>
      <c r="C70" s="6"/>
      <c r="D70" s="6"/>
    </row>
    <row r="71" spans="1:4" s="7" customFormat="1" x14ac:dyDescent="0.25">
      <c r="A71" s="6"/>
      <c r="B71" s="27" t="str">
        <f>IF(A71="","",VLOOKUP(A71,LISTA!$A$1:$B$93,2,0))</f>
        <v/>
      </c>
      <c r="C71" s="6"/>
      <c r="D71" s="6"/>
    </row>
    <row r="72" spans="1:4" s="7" customFormat="1" x14ac:dyDescent="0.25">
      <c r="A72" s="6"/>
      <c r="B72" s="27" t="str">
        <f>IF(A72="","",VLOOKUP(A72,LISTA!$A$1:$B$93,2,0))</f>
        <v/>
      </c>
      <c r="C72" s="6"/>
      <c r="D72" s="6"/>
    </row>
    <row r="73" spans="1:4" s="7" customFormat="1" x14ac:dyDescent="0.25">
      <c r="A73" s="6"/>
      <c r="B73" s="27" t="str">
        <f>IF(A73="","",VLOOKUP(A73,LISTA!$A$1:$B$93,2,0))</f>
        <v/>
      </c>
      <c r="C73" s="6"/>
      <c r="D73" s="6"/>
    </row>
    <row r="74" spans="1:4" s="7" customFormat="1" x14ac:dyDescent="0.25">
      <c r="A74" s="6"/>
      <c r="B74" s="27" t="str">
        <f>IF(A74="","",VLOOKUP(A74,LISTA!$A$1:$B$93,2,0))</f>
        <v/>
      </c>
      <c r="C74" s="6"/>
      <c r="D74" s="6"/>
    </row>
    <row r="75" spans="1:4" s="7" customFormat="1" x14ac:dyDescent="0.25">
      <c r="A75" s="6"/>
      <c r="B75" s="27" t="str">
        <f>IF(A75="","",VLOOKUP(A75,LISTA!$A$1:$B$93,2,0))</f>
        <v/>
      </c>
      <c r="C75" s="6"/>
      <c r="D75" s="6"/>
    </row>
    <row r="76" spans="1:4" s="7" customFormat="1" x14ac:dyDescent="0.25">
      <c r="A76" s="6"/>
      <c r="B76" s="27" t="str">
        <f>IF(A76="","",VLOOKUP(A76,LISTA!$A$1:$B$93,2,0))</f>
        <v/>
      </c>
      <c r="C76" s="6"/>
      <c r="D76" s="6"/>
    </row>
    <row r="77" spans="1:4" s="7" customFormat="1" x14ac:dyDescent="0.25">
      <c r="A77" s="6"/>
      <c r="B77" s="27" t="str">
        <f>IF(A77="","",VLOOKUP(A77,LISTA!$A$1:$B$93,2,0))</f>
        <v/>
      </c>
      <c r="C77" s="6"/>
      <c r="D77" s="6"/>
    </row>
    <row r="78" spans="1:4" s="7" customFormat="1" x14ac:dyDescent="0.25">
      <c r="A78" s="6"/>
      <c r="B78" s="27" t="str">
        <f>IF(A78="","",VLOOKUP(A78,LISTA!$A$1:$B$93,2,0))</f>
        <v/>
      </c>
      <c r="C78" s="6"/>
      <c r="D78" s="6"/>
    </row>
    <row r="79" spans="1:4" s="7" customFormat="1" x14ac:dyDescent="0.25">
      <c r="A79" s="6"/>
      <c r="B79" s="27" t="str">
        <f>IF(A79="","",VLOOKUP(A79,LISTA!$A$1:$B$93,2,0))</f>
        <v/>
      </c>
      <c r="C79" s="6"/>
      <c r="D79" s="6"/>
    </row>
    <row r="80" spans="1:4" s="7" customFormat="1" x14ac:dyDescent="0.25">
      <c r="A80" s="6"/>
      <c r="B80" s="27" t="str">
        <f>IF(A80="","",VLOOKUP(A80,LISTA!$A$1:$B$93,2,0))</f>
        <v/>
      </c>
      <c r="C80" s="6"/>
      <c r="D80" s="6"/>
    </row>
    <row r="81" spans="1:4" s="7" customFormat="1" x14ac:dyDescent="0.25">
      <c r="A81" s="6"/>
      <c r="B81" s="27" t="str">
        <f>IF(A81="","",VLOOKUP(A81,LISTA!$A$1:$B$93,2,0))</f>
        <v/>
      </c>
      <c r="C81" s="6"/>
      <c r="D81" s="6"/>
    </row>
    <row r="82" spans="1:4" s="7" customFormat="1" x14ac:dyDescent="0.25">
      <c r="A82" s="6"/>
      <c r="B82" s="27" t="str">
        <f>IF(A82="","",VLOOKUP(A82,LISTA!$A$1:$B$93,2,0))</f>
        <v/>
      </c>
      <c r="C82" s="6"/>
      <c r="D82" s="6"/>
    </row>
    <row r="83" spans="1:4" s="7" customFormat="1" x14ac:dyDescent="0.25">
      <c r="A83" s="6"/>
      <c r="B83" s="27" t="str">
        <f>IF(A83="","",VLOOKUP(A83,LISTA!$A$1:$B$93,2,0))</f>
        <v/>
      </c>
      <c r="C83" s="6"/>
      <c r="D83" s="6"/>
    </row>
    <row r="84" spans="1:4" s="7" customFormat="1" x14ac:dyDescent="0.25">
      <c r="A84" s="6"/>
      <c r="B84" s="27" t="str">
        <f>IF(A84="","",VLOOKUP(A84,LISTA!$A$1:$B$93,2,0))</f>
        <v/>
      </c>
      <c r="C84" s="6"/>
      <c r="D84" s="6"/>
    </row>
    <row r="85" spans="1:4" s="7" customFormat="1" x14ac:dyDescent="0.25">
      <c r="A85" s="6"/>
      <c r="B85" s="27" t="str">
        <f>IF(A85="","",VLOOKUP(A85,LISTA!$A$1:$B$93,2,0))</f>
        <v/>
      </c>
      <c r="C85" s="6"/>
      <c r="D85" s="6"/>
    </row>
    <row r="86" spans="1:4" s="7" customFormat="1" x14ac:dyDescent="0.25">
      <c r="A86" s="6"/>
      <c r="B86" s="27" t="str">
        <f>IF(A86="","",VLOOKUP(A86,LISTA!$A$1:$B$93,2,0))</f>
        <v/>
      </c>
      <c r="C86" s="6"/>
      <c r="D86" s="6"/>
    </row>
    <row r="87" spans="1:4" s="7" customFormat="1" x14ac:dyDescent="0.25">
      <c r="A87" s="6"/>
      <c r="B87" s="27" t="str">
        <f>IF(A87="","",VLOOKUP(A87,LISTA!$A$1:$B$93,2,0))</f>
        <v/>
      </c>
      <c r="C87" s="6"/>
      <c r="D87" s="6"/>
    </row>
    <row r="88" spans="1:4" s="7" customFormat="1" x14ac:dyDescent="0.25">
      <c r="A88" s="6"/>
      <c r="B88" s="27" t="str">
        <f>IF(A88="","",VLOOKUP(A88,LISTA!$A$1:$B$93,2,0))</f>
        <v/>
      </c>
      <c r="C88" s="6"/>
      <c r="D88" s="6"/>
    </row>
    <row r="89" spans="1:4" s="7" customFormat="1" x14ac:dyDescent="0.25">
      <c r="A89" s="6"/>
      <c r="B89" s="27" t="str">
        <f>IF(A89="","",VLOOKUP(A89,LISTA!$A$1:$B$93,2,0))</f>
        <v/>
      </c>
      <c r="C89" s="6"/>
      <c r="D89" s="6"/>
    </row>
    <row r="90" spans="1:4" s="7" customFormat="1" x14ac:dyDescent="0.25">
      <c r="A90" s="6"/>
      <c r="B90" s="27" t="str">
        <f>IF(A90="","",VLOOKUP(A90,LISTA!$A$1:$B$93,2,0))</f>
        <v/>
      </c>
      <c r="C90" s="6"/>
      <c r="D90" s="6"/>
    </row>
    <row r="91" spans="1:4" s="7" customFormat="1" x14ac:dyDescent="0.25">
      <c r="A91" s="6"/>
      <c r="B91" s="27" t="str">
        <f>IF(A91="","",VLOOKUP(A91,LISTA!$A$1:$B$93,2,0))</f>
        <v/>
      </c>
      <c r="C91" s="6"/>
      <c r="D91" s="6"/>
    </row>
    <row r="92" spans="1:4" s="7" customFormat="1" x14ac:dyDescent="0.25">
      <c r="A92" s="6"/>
      <c r="B92" s="27" t="str">
        <f>IF(A92="","",VLOOKUP(A92,LISTA!$A$1:$B$93,2,0))</f>
        <v/>
      </c>
      <c r="C92" s="6"/>
      <c r="D92" s="6"/>
    </row>
    <row r="93" spans="1:4" s="7" customFormat="1" x14ac:dyDescent="0.25">
      <c r="A93" s="6"/>
      <c r="B93" s="27" t="str">
        <f>IF(A93="","",VLOOKUP(A93,LISTA!$A$1:$B$93,2,0))</f>
        <v/>
      </c>
      <c r="C93" s="6"/>
      <c r="D93" s="6"/>
    </row>
    <row r="94" spans="1:4" s="7" customFormat="1" x14ac:dyDescent="0.25">
      <c r="A94" s="6"/>
      <c r="B94" s="27" t="str">
        <f>IF(A94="","",VLOOKUP(A94,LISTA!$A$1:$B$93,2,0))</f>
        <v/>
      </c>
      <c r="C94" s="6"/>
      <c r="D94" s="6"/>
    </row>
    <row r="95" spans="1:4" s="7" customFormat="1" x14ac:dyDescent="0.25">
      <c r="A95" s="6"/>
      <c r="B95" s="27" t="str">
        <f>IF(A95="","",VLOOKUP(A95,LISTA!$A$1:$B$93,2,0))</f>
        <v/>
      </c>
      <c r="C95" s="6"/>
      <c r="D95" s="6"/>
    </row>
    <row r="96" spans="1:4" s="7" customFormat="1" x14ac:dyDescent="0.25">
      <c r="A96" s="6"/>
      <c r="B96" s="27" t="str">
        <f>IF(A96="","",VLOOKUP(A96,LISTA!$A$1:$B$93,2,0))</f>
        <v/>
      </c>
      <c r="C96" s="6"/>
      <c r="D96" s="6"/>
    </row>
    <row r="97" spans="1:4" s="7" customFormat="1" x14ac:dyDescent="0.25">
      <c r="A97" s="6"/>
      <c r="B97" s="27" t="str">
        <f>IF(A97="","",VLOOKUP(A97,LISTA!$A$1:$B$93,2,0))</f>
        <v/>
      </c>
      <c r="C97" s="6"/>
      <c r="D97" s="6"/>
    </row>
    <row r="98" spans="1:4" s="7" customFormat="1" x14ac:dyDescent="0.25">
      <c r="A98" s="6"/>
      <c r="B98" s="27" t="str">
        <f>IF(A98="","",VLOOKUP(A98,LISTA!$A$1:$B$93,2,0))</f>
        <v/>
      </c>
      <c r="C98" s="6"/>
      <c r="D98" s="6"/>
    </row>
    <row r="99" spans="1:4" s="7" customFormat="1" x14ac:dyDescent="0.25">
      <c r="A99" s="6"/>
      <c r="B99" s="27" t="str">
        <f>IF(A99="","",VLOOKUP(A99,LISTA!$A$1:$B$93,2,0))</f>
        <v/>
      </c>
      <c r="C99" s="6"/>
      <c r="D99" s="6"/>
    </row>
    <row r="100" spans="1:4" s="7" customFormat="1" x14ac:dyDescent="0.25">
      <c r="A100" s="6"/>
      <c r="B100" s="27" t="str">
        <f>IF(A100="","",VLOOKUP(A100,LISTA!$A$1:$B$93,2,0))</f>
        <v/>
      </c>
      <c r="C100" s="6"/>
      <c r="D100" s="6"/>
    </row>
    <row r="101" spans="1:4" s="7" customFormat="1" x14ac:dyDescent="0.25">
      <c r="A101" s="6"/>
      <c r="B101" s="27" t="str">
        <f>IF(A101="","",VLOOKUP(A101,LISTA!$A$1:$B$93,2,0))</f>
        <v/>
      </c>
      <c r="C101" s="6"/>
      <c r="D101" s="6"/>
    </row>
    <row r="102" spans="1:4" s="7" customFormat="1" x14ac:dyDescent="0.25">
      <c r="A102" s="6"/>
      <c r="B102" s="27" t="str">
        <f>IF(A102="","",VLOOKUP(A102,LISTA!$A$1:$B$93,2,0))</f>
        <v/>
      </c>
      <c r="C102" s="6"/>
      <c r="D102" s="6"/>
    </row>
    <row r="103" spans="1:4" x14ac:dyDescent="0.25">
      <c r="B103" s="27"/>
    </row>
    <row r="104" spans="1:4" x14ac:dyDescent="0.25">
      <c r="B104" s="27"/>
    </row>
    <row r="105" spans="1:4" x14ac:dyDescent="0.25">
      <c r="B105" s="27"/>
    </row>
    <row r="106" spans="1:4" x14ac:dyDescent="0.25">
      <c r="B106" s="27"/>
    </row>
    <row r="107" spans="1:4" x14ac:dyDescent="0.25">
      <c r="B107" s="27"/>
    </row>
    <row r="108" spans="1:4" x14ac:dyDescent="0.25">
      <c r="B108" s="27"/>
    </row>
    <row r="109" spans="1:4" x14ac:dyDescent="0.25">
      <c r="B109" s="27"/>
    </row>
    <row r="110" spans="1:4" x14ac:dyDescent="0.25">
      <c r="B110" s="27"/>
    </row>
    <row r="111" spans="1:4" x14ac:dyDescent="0.25">
      <c r="B111" s="27"/>
    </row>
    <row r="112" spans="1:4" x14ac:dyDescent="0.25">
      <c r="B112" s="27"/>
    </row>
    <row r="113" spans="2:2" x14ac:dyDescent="0.25">
      <c r="B113" s="27"/>
    </row>
    <row r="114" spans="2:2" x14ac:dyDescent="0.25">
      <c r="B114" s="27"/>
    </row>
    <row r="115" spans="2:2" x14ac:dyDescent="0.25">
      <c r="B115" s="27"/>
    </row>
    <row r="116" spans="2:2" x14ac:dyDescent="0.25">
      <c r="B116" s="27"/>
    </row>
    <row r="117" spans="2:2" x14ac:dyDescent="0.25">
      <c r="B117" s="27"/>
    </row>
    <row r="118" spans="2:2" x14ac:dyDescent="0.25">
      <c r="B118" s="27"/>
    </row>
    <row r="119" spans="2:2" x14ac:dyDescent="0.25">
      <c r="B119" s="27"/>
    </row>
    <row r="120" spans="2:2" x14ac:dyDescent="0.25">
      <c r="B120" s="27"/>
    </row>
    <row r="121" spans="2:2" x14ac:dyDescent="0.25">
      <c r="B121" s="27"/>
    </row>
    <row r="122" spans="2:2" x14ac:dyDescent="0.25">
      <c r="B122" s="27"/>
    </row>
    <row r="123" spans="2:2" x14ac:dyDescent="0.25">
      <c r="B123" s="27"/>
    </row>
    <row r="124" spans="2:2" x14ac:dyDescent="0.25">
      <c r="B124" s="27"/>
    </row>
    <row r="125" spans="2:2" x14ac:dyDescent="0.25">
      <c r="B125" s="27"/>
    </row>
    <row r="126" spans="2:2" x14ac:dyDescent="0.25">
      <c r="B126" s="27"/>
    </row>
    <row r="127" spans="2:2" x14ac:dyDescent="0.25">
      <c r="B127" s="27"/>
    </row>
    <row r="128" spans="2:2" x14ac:dyDescent="0.25">
      <c r="B128" s="27"/>
    </row>
    <row r="129" spans="2:2" x14ac:dyDescent="0.25">
      <c r="B129" s="27"/>
    </row>
    <row r="130" spans="2:2" x14ac:dyDescent="0.25">
      <c r="B130" s="27"/>
    </row>
    <row r="131" spans="2:2" x14ac:dyDescent="0.25">
      <c r="B131" s="27"/>
    </row>
    <row r="132" spans="2:2" x14ac:dyDescent="0.25">
      <c r="B132" s="27"/>
    </row>
    <row r="133" spans="2:2" x14ac:dyDescent="0.25">
      <c r="B133" s="27"/>
    </row>
    <row r="134" spans="2:2" x14ac:dyDescent="0.25">
      <c r="B134" s="27"/>
    </row>
    <row r="135" spans="2:2" x14ac:dyDescent="0.25">
      <c r="B135" s="27"/>
    </row>
    <row r="136" spans="2:2" x14ac:dyDescent="0.25">
      <c r="B136" s="27"/>
    </row>
    <row r="137" spans="2:2" x14ac:dyDescent="0.25">
      <c r="B137" s="27"/>
    </row>
    <row r="138" spans="2:2" x14ac:dyDescent="0.25">
      <c r="B138" s="27"/>
    </row>
    <row r="139" spans="2:2" x14ac:dyDescent="0.25">
      <c r="B139" s="27"/>
    </row>
    <row r="140" spans="2:2" x14ac:dyDescent="0.25">
      <c r="B140" s="27"/>
    </row>
    <row r="141" spans="2:2" x14ac:dyDescent="0.25">
      <c r="B141" s="27"/>
    </row>
    <row r="142" spans="2:2" x14ac:dyDescent="0.25">
      <c r="B142" s="27"/>
    </row>
    <row r="143" spans="2:2" x14ac:dyDescent="0.25">
      <c r="B143" s="27"/>
    </row>
    <row r="144" spans="2:2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  <row r="157" spans="2:2" x14ac:dyDescent="0.25">
      <c r="B157" s="27"/>
    </row>
    <row r="158" spans="2:2" x14ac:dyDescent="0.25">
      <c r="B158" s="27"/>
    </row>
    <row r="159" spans="2:2" x14ac:dyDescent="0.25">
      <c r="B159" s="27"/>
    </row>
    <row r="160" spans="2:2" x14ac:dyDescent="0.25">
      <c r="B160" s="27"/>
    </row>
    <row r="161" spans="2:2" x14ac:dyDescent="0.25">
      <c r="B161" s="27"/>
    </row>
    <row r="162" spans="2:2" x14ac:dyDescent="0.25">
      <c r="B162" s="27"/>
    </row>
    <row r="163" spans="2:2" x14ac:dyDescent="0.25">
      <c r="B163" s="27"/>
    </row>
    <row r="164" spans="2:2" x14ac:dyDescent="0.25">
      <c r="B164" s="27"/>
    </row>
    <row r="165" spans="2:2" x14ac:dyDescent="0.25">
      <c r="B165" s="27"/>
    </row>
    <row r="166" spans="2:2" x14ac:dyDescent="0.25">
      <c r="B166" s="27"/>
    </row>
    <row r="167" spans="2:2" x14ac:dyDescent="0.25">
      <c r="B167" s="27"/>
    </row>
    <row r="168" spans="2:2" x14ac:dyDescent="0.25">
      <c r="B168" s="27"/>
    </row>
    <row r="169" spans="2:2" x14ac:dyDescent="0.25">
      <c r="B169" s="27"/>
    </row>
    <row r="170" spans="2:2" x14ac:dyDescent="0.25">
      <c r="B170" s="27"/>
    </row>
    <row r="171" spans="2:2" x14ac:dyDescent="0.25">
      <c r="B171" s="27"/>
    </row>
    <row r="172" spans="2:2" x14ac:dyDescent="0.25">
      <c r="B172" s="27"/>
    </row>
    <row r="173" spans="2:2" x14ac:dyDescent="0.25">
      <c r="B173" s="27"/>
    </row>
    <row r="174" spans="2:2" x14ac:dyDescent="0.25">
      <c r="B174" s="27"/>
    </row>
    <row r="175" spans="2:2" x14ac:dyDescent="0.25">
      <c r="B175" s="27"/>
    </row>
    <row r="176" spans="2:2" x14ac:dyDescent="0.25">
      <c r="B176" s="27"/>
    </row>
    <row r="177" spans="2:2" x14ac:dyDescent="0.25">
      <c r="B177" s="27"/>
    </row>
    <row r="178" spans="2:2" x14ac:dyDescent="0.25">
      <c r="B178" s="27"/>
    </row>
    <row r="179" spans="2:2" x14ac:dyDescent="0.25">
      <c r="B179" s="27"/>
    </row>
    <row r="180" spans="2:2" x14ac:dyDescent="0.25">
      <c r="B180" s="27"/>
    </row>
    <row r="181" spans="2:2" x14ac:dyDescent="0.25">
      <c r="B181" s="27"/>
    </row>
    <row r="182" spans="2:2" x14ac:dyDescent="0.25">
      <c r="B182" s="27"/>
    </row>
    <row r="183" spans="2:2" x14ac:dyDescent="0.25">
      <c r="B183" s="27"/>
    </row>
    <row r="184" spans="2:2" x14ac:dyDescent="0.25">
      <c r="B184" s="27"/>
    </row>
    <row r="185" spans="2:2" x14ac:dyDescent="0.25">
      <c r="B185" s="27"/>
    </row>
    <row r="186" spans="2:2" x14ac:dyDescent="0.25">
      <c r="B186" s="27"/>
    </row>
    <row r="187" spans="2:2" x14ac:dyDescent="0.25">
      <c r="B187" s="27"/>
    </row>
    <row r="188" spans="2:2" x14ac:dyDescent="0.25">
      <c r="B188" s="27"/>
    </row>
    <row r="189" spans="2:2" x14ac:dyDescent="0.25">
      <c r="B189" s="27"/>
    </row>
    <row r="190" spans="2:2" x14ac:dyDescent="0.25">
      <c r="B190" s="27"/>
    </row>
    <row r="191" spans="2:2" x14ac:dyDescent="0.25">
      <c r="B191" s="27"/>
    </row>
    <row r="192" spans="2:2" x14ac:dyDescent="0.25">
      <c r="B192" s="27"/>
    </row>
    <row r="193" spans="2:2" x14ac:dyDescent="0.25">
      <c r="B193" s="27"/>
    </row>
    <row r="194" spans="2:2" x14ac:dyDescent="0.25">
      <c r="B194" s="27"/>
    </row>
    <row r="195" spans="2:2" x14ac:dyDescent="0.25">
      <c r="B195" s="27"/>
    </row>
    <row r="196" spans="2:2" x14ac:dyDescent="0.25">
      <c r="B196" s="27"/>
    </row>
    <row r="197" spans="2:2" x14ac:dyDescent="0.25">
      <c r="B197" s="27"/>
    </row>
    <row r="198" spans="2:2" x14ac:dyDescent="0.25">
      <c r="B198" s="27"/>
    </row>
    <row r="199" spans="2:2" x14ac:dyDescent="0.25">
      <c r="B199" s="27"/>
    </row>
    <row r="200" spans="2:2" x14ac:dyDescent="0.25">
      <c r="B200" s="27"/>
    </row>
  </sheetData>
  <sheetProtection password="FB40" sheet="1" objects="1" scenarios="1" formatRows="0"/>
  <mergeCells count="1">
    <mergeCell ref="A3:C3"/>
  </mergeCells>
  <hyperlinks>
    <hyperlink ref="A3" r:id="rId1" display="Consulta aos itens disponíveis para solicitação - clique aqui"/>
    <hyperlink ref="A3:C3" r:id="rId2" display="Clique aqui para consulta aos itens disponíveis para solicitação"/>
  </hyperlinks>
  <pageMargins left="0.25" right="0.25" top="0.75" bottom="0.75" header="0.3" footer="0.3"/>
  <pageSetup paperSize="9" scale="95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Plan1!$A$3:$A$9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A4" sqref="A4"/>
    </sheetView>
  </sheetViews>
  <sheetFormatPr defaultRowHeight="15" x14ac:dyDescent="0.25"/>
  <sheetData>
    <row r="3" spans="1:1" x14ac:dyDescent="0.25">
      <c r="A3" t="s">
        <v>16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15</v>
      </c>
    </row>
    <row r="7" spans="1:1" x14ac:dyDescent="0.25">
      <c r="A7" t="s">
        <v>14</v>
      </c>
    </row>
  </sheetData>
  <sortState ref="A3:A7">
    <sortCondition ref="A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</vt:lpstr>
      <vt:lpstr>DADOS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</dc:creator>
  <cp:lastModifiedBy>Fabio</cp:lastModifiedBy>
  <cp:lastPrinted>2015-05-18T10:41:58Z</cp:lastPrinted>
  <dcterms:created xsi:type="dcterms:W3CDTF">2015-02-06T00:19:59Z</dcterms:created>
  <dcterms:modified xsi:type="dcterms:W3CDTF">2015-06-03T17:59:34Z</dcterms:modified>
</cp:coreProperties>
</file>