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18" i="2"/>
  <c r="C4" i="2" l="1"/>
</calcChain>
</file>

<file path=xl/sharedStrings.xml><?xml version="1.0" encoding="utf-8"?>
<sst xmlns="http://schemas.openxmlformats.org/spreadsheetml/2006/main" count="49" uniqueCount="49">
  <si>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</si>
  <si>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</si>
  <si>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</si>
  <si>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</si>
  <si>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</si>
  <si>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</si>
  <si>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</si>
  <si>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</si>
  <si>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</si>
  <si>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</si>
  <si>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</si>
  <si>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</si>
  <si>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</si>
  <si>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</si>
  <si>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</si>
  <si>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</si>
  <si>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</si>
  <si>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</si>
  <si>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</si>
  <si>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MATERIAL DE ÁUDIO E VÍDEO</t>
  </si>
  <si>
    <t>ACESSÓRIO DO QUADRO INTERATIVO SMART BOARD 
Cabo de inicialização automática do Software GoWire Smart Notebook; Conexão Bluetooth sem fio; Suporte de chão móvel; Extensores USB; Ponteiros Smart; |  UND</t>
  </si>
  <si>
    <t>ANTENA DE TV DIGITAL INTERNA 
Amplificada de 25 dB, HDTV/UHF/VHF/FM , com filtragem superior de ruídos e controle de ganho variável, projetada para fornecer uma melhor recepção para transmissões digitais e analógicas; Especificações técnicas: Sintonizador/Recepção/Transmissão; Faixas do sintonizador: UHF, VHF, FM; Ganho (antena + amplificador): 25 dB; Comprimento do cabo da antena: 180 cm; Alimentação: Deverá conter Adaptador de energia de 100 a 240 V AC / 6 V DC; LED de energia: Verde; Acessórios:Manual do Usuário: Incluído. |  UND</t>
  </si>
  <si>
    <t>BATERIA 9V/GP 
Para microfone |  UND</t>
  </si>
  <si>
    <t>CABEÇA PARA TRIPÉ 
Fluida, com possibilidade de Pan e Tilt; manche para movimentos; engate rápido de câmera; bolha circular para nivelamento; rosca de fixação no tripé de 3/8”; própria para câmeras de vídeo com até 2Kg. |  UND</t>
  </si>
  <si>
    <t>CANETA PARA APRESENTAÇÃO DE SLIDES POR CONTROLE REMOTO 
Funções das teclas Page Up e Page Down do teclado;- Alcance de até 16m, sem necessidade de apontar para o computador; - Comandos de avanço e retrocesso de slides; - Apontador laser vermelho embutido com botão de fácil acesso; - Alimentação por bateria ou pilha; - USB 2.0; - Plug &amp; play, sem necessidade de driver; Suporte a Windows 98SE / ME / 2000 / XP / Vista / Mac OS / Linux; 50 MW.- Manual em português - Garantia de 12 meses. |  UND</t>
  </si>
  <si>
    <t>CARTÃO DE MEMÓRIA COMPACT FLASH 
Velocidade 400X 600Mb/s, 32 Gb, para câmera HVR-Z7 |  UND</t>
  </si>
  <si>
    <t>CARTÃO DE MEMÓRIA
MEMORY STICK PRO HG DUO 16GB |  UND</t>
  </si>
  <si>
    <t>CARTÃO DE MEMÓRIA
SDHC 32GB Capacidade:32GB, Classificação: UHS-1 / Classe 10; Velocidade de Leitura: Máxima: 45 MB/s, Mínima: 10 MB/s; Velocidade de Gravação Máxima: 45 MB/s, Mínima: 10 MB/s. |  UND</t>
  </si>
  <si>
    <t>CASE OU BOLSA EMBORRACHADA PARA PROJETOR MULTIMIDIA 2700 LUMENS |  UND</t>
  </si>
  <si>
    <t>FITA PARA CÂMERAS DE VÍDEO MINI DV
Capa dupla de metal evaporado; Capacidade: 60 minutos em modo SP / 90 minutos em modo LP; Compatível com todos os modelos de filmadoras que utilizam Mini DV. |  UND</t>
  </si>
  <si>
    <t>FONE DE OUVIDO
Fone de Ouvido, Sistema acústico: Aberto, Tipo de ímã: Neodímio, Diafragma: Cúpula de mylar, Bobina de voz: Cobre, Resposta em freqüência: 40 - 20 000 Hz, Impedância: 32 Ohm, Potência máxima de entrada: 30 mW, Sensibilidade: 102 dB, Diâmetro da caixa acústica: 30 mm, Tipo: Dinâmico, |  UND</t>
  </si>
  <si>
    <t>FONE DE OUVIDO  PROFISSIONAL
Design circumaural fechado. Almofadas substituíveis, cabo removível de pelo menos 3 metros (10 ft). Transdutor Dinâmico com imã de neodímio, tamanho de pelo menos 40 milímetros. Sensibilidade (a 1 kHz) de 105 dB / mW, impedância (em 1kHz) de 44 Ω, potência máxima de entrada (a 1 kHz) de500 mW. Frequência de resposta de 10 Hz a 22 kHz. Conector de 3,5 mm mini estéreo (1/8") banhado a ouro. Adaptador para conector P10. |  UND</t>
  </si>
  <si>
    <t>LÂMPADA DE PROJETOR PARA REPOSIÇÃO - Informar modelo |  UND</t>
  </si>
  <si>
    <t>MONOPÉ PARA CÂMERA - Informar modelo |  UND</t>
  </si>
  <si>
    <t>PEDESTAL DE MICROFONE ALTO TIPO GIRAFA |  UND</t>
  </si>
  <si>
    <t>PEDESTAL P/ CAIXA DE SOM ATIVA 
Com regulagem de altura 1,5m até 2m, suportando até 80 kg, com chapéu de plástico para fixação da caixa e pino trava, cor: preto |  UND</t>
  </si>
  <si>
    <t>SUPORTE DE MESA PARA MICROFONE COM CACHIMBO 
Comprimento da mola - 13cm, Altura Mínima - 10 cm, Altura Máxima - 18 cm, BASE PESADA PARA EQUILIBRAR MESMO MICROFONES MAIS PESADOS, Pedestal Fabricado Ferro tubular, Acabamento em pintura cromada e Plastico injetado nas articulações. |  UND</t>
  </si>
  <si>
    <t>TRIPÉ DE ALUMÍNIO PARA CÂMERA DE VÍDEO 
Altura máxima de 1,63m; 3 seções e coluna central retrátil (com engrenagem); Sapata para engate e desengate rápido da câmera; Bolsa para transporte; Possibilidade de movimentos “pan” e “tilt” |  UND</t>
  </si>
  <si>
    <t>TRIPÉ PARA FILMADORA 
Tripé de alumínio com cabeça fluida; Encaixe de cabeça esférico de 75mm; Ajuste de nivelamento na cabeça através de bolha retroiluminada por LED; Sistema de contrabalanço totalmente ajustável; Manche extensível; Capacidade para 9 Kg; Altura mínima de 0,56m; Altura máxima de 1,66m; Sapata de liberação rápida; Pernas divididas em 3 secções e com duas travas em cada perna; Estrela de chão (floor spreader); Bolsa |  UND</t>
  </si>
  <si>
    <t>BATERIA DE LÍTIO RECARREGÁVEL PARA CÂMERA DSLR LP-E8  |  UND</t>
  </si>
  <si>
    <t>Bolsa para Câmera Semi-Profissional e Acessórios 
Para Câmera DSLR; Compartimentos: 2 internos e 4 externos; Composição/Material: Poliester 600d, Nylon 840d; Dimensões aproximadas do produto - cm (AxLxP): 19,5x20,5x11,5cm; Peso liq. aproximado do produto (Kg): 250g; Garantia do Fornecedor: 6 Meses. RefeRência: Modelo: LP36570 |  UND</t>
  </si>
  <si>
    <t>FITA DE MINI DV
Capacidade de filmagem 90 minutos por fita, duração da filmagem: modo SP 60 minutos, modo LP minutos  |  UND</t>
  </si>
  <si>
    <t>FONE DE OUVIDO 
Headfone 32 Omhs HD-203, Supra aural, P2 e P10, cabo 3 metros, sesibilidade 115 dB  |  UND</t>
  </si>
  <si>
    <t>LÂMPADA PARA PROJETOR
Modelo S12/W12/X14 |  UND</t>
  </si>
  <si>
    <t>LÂMPADA PARA PROJETOR
Modelo Epson Modelo ELPLP78 |  UND</t>
  </si>
  <si>
    <t>LÂMPADA PARA PROJETOR
Modelo Epson Modelo EPLP67 |  UND</t>
  </si>
  <si>
    <t>LÂMPADA PARA PROJETOR 
Modelo Epson Modelo LCP-GF40 |  UND</t>
  </si>
  <si>
    <t>LÂMPADA PARA PROJETOR 
Modelo Sony Modelo XGA VPL EX175 |  UND</t>
  </si>
  <si>
    <t>RECEPTOR DE TV DIGITAL USB HDTV 
Referência: NR-TVISDBT | 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</si>
</sst>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/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/>
    </row>
    <row r="31" spans="1:2" ht="15" x14ac:dyDescent="0.25">
      <c r="A31" s="27"/>
    </row>
    <row r="32" spans="1:2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2:C29">
    <sortCondition ref="A2:A2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B18" sqref="B18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IF(A18="","",VLOOKUP(A18,LISTA!$A$1:$B$29,2,0))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IF(A19="","",VLOOKUP(A19,LISTA!$A$1:$B$29,2,0))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IF(A20="","",VLOOKUP(A20,LISTA!$A$1:$B$29,2,0))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IF(A21="","",VLOOKUP(A21,LISTA!$A$1:$B$29,2,0))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IF(A22="","",VLOOKUP(A22,LISTA!$A$1:$B$29,2,0))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IF(A23="","",VLOOKUP(A23,LISTA!$A$1:$B$29,2,0))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IF(A24="","",VLOOKUP(A24,LISTA!$A$1:$B$29,2,0))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IF(A25="","",VLOOKUP(A25,LISTA!$A$1:$B$29,2,0))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IF(A26="","",VLOOKUP(A26,LISTA!$A$1:$B$29,2,0))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IF(A27="","",VLOOKUP(A27,LISTA!$A$1:$B$29,2,0))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IF(A28="","",VLOOKUP(A28,LISTA!$A$1:$B$29,2,0))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IF(A29="","",VLOOKUP(A29,LISTA!$A$1:$B$29,2,0))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IF(A30="","",VLOOKUP(A30,LISTA!$A$1:$B$29,2,0))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IF(A31="","",VLOOKUP(A31,LISTA!$A$1:$B$29,2,0))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IF(A32="","",VLOOKUP(A32,LISTA!$A$1:$B$29,2,0))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IF(A33="","",VLOOKUP(A33,LISTA!$A$1:$B$29,2,0))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IF(A34="","",VLOOKUP(A34,LISTA!$A$1:$B$29,2,0))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IF(A35="","",VLOOKUP(A35,LISTA!$A$1:$B$29,2,0))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IF(A36="","",VLOOKUP(A36,LISTA!$A$1:$B$29,2,0))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IF(A37="","",VLOOKUP(A37,LISTA!$A$1:$B$29,2,0))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IF(A38="","",VLOOKUP(A38,LISTA!$A$1:$B$29,2,0))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IF(A39="","",VLOOKUP(A39,LISTA!$A$1:$B$29,2,0))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IF(A40="","",VLOOKUP(A40,LISTA!$A$1:$B$29,2,0))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IF(A41="","",VLOOKUP(A41,LISTA!$A$1:$B$29,2,0))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IF(A42="","",VLOOKUP(A42,LISTA!$A$1:$B$29,2,0))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IF(A43="","",VLOOKUP(A43,LISTA!$A$1:$B$29,2,0))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IF(A44="","",VLOOKUP(A44,LISTA!$A$1:$B$29,2,0))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IF(A45="","",VLOOKUP(A45,LISTA!$A$1:$B$29,2,0))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IF(A46="","",VLOOKUP(A46,LISTA!$A$1:$B$29,2,0))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IF(A47="","",VLOOKUP(A47,LISTA!$A$1:$B$29,2,0))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IF(A48="","",VLOOKUP(A48,LISTA!$A$1:$B$29,2,0))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IF(A49="","",VLOOKUP(A49,LISTA!$A$1:$B$29,2,0))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IF(A50="","",VLOOKUP(A50,LISTA!$A$1:$B$29,2,0))</f>
        <v/>
      </c>
      <c r="C50" s="5"/>
      <c r="D50" s="5"/>
    </row>
    <row r="51" spans="1:4" s="6" customFormat="1" x14ac:dyDescent="0.25">
      <c r="A51" s="5"/>
      <c r="B51" s="26" t="str">
        <f>IF(A51="","",VLOOKUP(A51,LISTA!$A$1:$B$29,2,0))</f>
        <v/>
      </c>
      <c r="C51" s="5"/>
      <c r="D51" s="5"/>
    </row>
    <row r="52" spans="1:4" s="6" customFormat="1" x14ac:dyDescent="0.25">
      <c r="A52" s="5"/>
      <c r="B52" s="26" t="str">
        <f>IF(A52="","",VLOOKUP(A52,LISTA!$A$1:$B$29,2,0))</f>
        <v/>
      </c>
      <c r="C52" s="5"/>
      <c r="D52" s="5"/>
    </row>
    <row r="53" spans="1:4" s="6" customFormat="1" x14ac:dyDescent="0.25">
      <c r="A53" s="5"/>
      <c r="B53" s="26" t="str">
        <f>IF(A53="","",VLOOKUP(A53,LISTA!$A$1:$B$29,2,0))</f>
        <v/>
      </c>
      <c r="C53" s="5"/>
      <c r="D53" s="5"/>
    </row>
    <row r="54" spans="1:4" s="6" customFormat="1" x14ac:dyDescent="0.25">
      <c r="A54" s="5"/>
      <c r="B54" s="26" t="str">
        <f>IF(A54="","",VLOOKUP(A54,LISTA!$A$1:$B$29,2,0))</f>
        <v/>
      </c>
      <c r="C54" s="5"/>
      <c r="D54" s="5"/>
    </row>
    <row r="55" spans="1:4" s="6" customFormat="1" x14ac:dyDescent="0.25">
      <c r="A55" s="5"/>
      <c r="B55" s="26" t="str">
        <f>IF(A55="","",VLOOKUP(A55,LISTA!$A$1:$B$29,2,0))</f>
        <v/>
      </c>
      <c r="C55" s="5"/>
      <c r="D55" s="5"/>
    </row>
    <row r="56" spans="1:4" s="6" customFormat="1" x14ac:dyDescent="0.25">
      <c r="A56" s="5"/>
      <c r="B56" s="26" t="str">
        <f>IF(A56="","",VLOOKUP(A56,LISTA!$A$1:$B$29,2,0))</f>
        <v/>
      </c>
      <c r="C56" s="5"/>
      <c r="D56" s="5"/>
    </row>
    <row r="57" spans="1:4" s="6" customFormat="1" x14ac:dyDescent="0.25">
      <c r="A57" s="5"/>
      <c r="B57" s="26" t="str">
        <f>IF(A57="","",VLOOKUP(A57,LISTA!$A$1:$B$29,2,0))</f>
        <v/>
      </c>
      <c r="C57" s="5"/>
      <c r="D57" s="5"/>
    </row>
    <row r="58" spans="1:4" s="6" customFormat="1" x14ac:dyDescent="0.25">
      <c r="A58" s="5"/>
      <c r="B58" s="26" t="str">
        <f>IF(A58="","",VLOOKUP(A58,LISTA!$A$1:$B$29,2,0))</f>
        <v/>
      </c>
      <c r="C58" s="5"/>
      <c r="D58" s="5"/>
    </row>
    <row r="59" spans="1:4" s="6" customFormat="1" x14ac:dyDescent="0.25">
      <c r="A59" s="5"/>
      <c r="B59" s="26" t="str">
        <f>IF(A59="","",VLOOKUP(A59,LISTA!$A$1:$B$29,2,0))</f>
        <v/>
      </c>
      <c r="C59" s="5"/>
      <c r="D59" s="5"/>
    </row>
    <row r="60" spans="1:4" x14ac:dyDescent="0.25">
      <c r="B60" s="26"/>
    </row>
    <row r="61" spans="1:4" x14ac:dyDescent="0.25">
      <c r="B61" s="26"/>
    </row>
    <row r="62" spans="1:4" x14ac:dyDescent="0.25">
      <c r="B62" s="26"/>
    </row>
    <row r="63" spans="1:4" x14ac:dyDescent="0.25">
      <c r="B63" s="26"/>
    </row>
    <row r="64" spans="1:4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2015-05-27T23:09:10Z</dcterms:modified>
</cp:coreProperties>
</file>