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8" i="2" l="1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C4" i="2" l="1"/>
</calcChain>
</file>

<file path=xl/sharedStrings.xml><?xml version="1.0" encoding="utf-8"?>
<sst xmlns="http://schemas.openxmlformats.org/spreadsheetml/2006/main" count="108" uniqueCount="108">
  <si>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</si>
  <si>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</si>
  <si>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</si>
  <si>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</si>
  <si>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</si>
  <si>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</si>
  <si>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</si>
  <si>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</si>
  <si>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</si>
  <si>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</si>
  <si>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</si>
  <si>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</si>
  <si>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</si>
  <si>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</si>
  <si>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</si>
  <si>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</si>
  <si>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</si>
  <si>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</si>
  <si>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</si>
  <si>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MATERIAL ELÉTRICO E ELETRÔNICO</t>
  </si>
  <si>
    <t>ADAPTADOR de Sata/IDE para USB | UND</t>
  </si>
  <si>
    <t>ADAPTADOR DE TOMADA UNIVERSAL 
Voltagem universal: Pode ser usado em 110V (15A) até 250V (10A); Macho e fêmea para todos os tipos de plugues. | UND</t>
  </si>
  <si>
    <t>ADAPTADOR ELÉTRICO - DE IEC MACHO PARA NEMA FÊMEA 
Comprimento: 20 cm de ponta a ponta; Tensão máxima de funcionamento: 250V; Corrente máxima: 6A; Fios de 5 mm2; Conectores: - IEC macho X NEMA fêmea; Garantia: 1 ano | UND</t>
  </si>
  <si>
    <t>ADAPTADOR USB Wi-fi 150mbps, padrão: IEEE 802.11N, IEEE 802.11B | UND</t>
  </si>
  <si>
    <t>BATERIA APC Back-UPS ES 600 115V, 5.2A, 60Hz, 360W 
Selada de chumbo ácido. | UND</t>
  </si>
  <si>
    <t>BATERIA ESTACIONÁRIA 105Ah - USO PARA NO BREAK Capacidade @25°C: 87,2Ah (5hr/1,75Vpe), 95Ah (10hr/1,75Vpe), 105Ah (20hr/1,75Vpe); 330mm (Comprimento), 172mm (Largura), 244mm (Altura); Peso: 27,3Kg; Icc(A): 2516; Rint (mOhm): 4,9; Tipo de terminal: Terminal “L”. | UND</t>
  </si>
  <si>
    <t>BATERIA ESTÁCIONÁRIA 45 Ah 
Módulo de 45 AH, conector de engate rápido, rodas deslizantes | UND</t>
  </si>
  <si>
    <t>BATERIA ESTACIONÁRIA 90Ah
Placa positiva de chumbo com baixo antimônio (menor ou igual a 1,6 %) e óxido de alto grau de pureza. Placa negativa plana com alta porosidade. Válvula anti-explosão em material cerâmico sintetizado | UND</t>
  </si>
  <si>
    <t>BATERIA PARA NOBREAK 12V 7ah APC 600VA | UND</t>
  </si>
  <si>
    <t>BATERIA PARA NOBREAK 12V 7ah Rbc2 | UND</t>
  </si>
  <si>
    <t>BATERIA PARA NOBREAK 12V 9ah APC UPS 1500VA | UND</t>
  </si>
  <si>
    <t>BATERIA PARA NOBREAK 12V 9ah CP1290 | UND</t>
  </si>
  <si>
    <t>BATERIA PARA NOBREAK APC 600VA / 330W | UND</t>
  </si>
  <si>
    <t>BATERIA PARA NOBREAK APC Back-UPS 1200, 115V/220V | UND</t>
  </si>
  <si>
    <t>BATERIA PARA NOBREAK APC UPS 1500VA 
18 Ampéres; Bateria selada chumbo-ácido, livre de manutenção, a prova de vazamento; Tensão de saída: 24 Volts (12VDC cada bateria); Tensão de flutuação: 27 Volts; Corrente de saída: 9 Ampére/hora; Vida útil esperada: 3 a 5 anos; Garantia: 1 ano para substituição. | UND</t>
  </si>
  <si>
    <t>BATERIA PARA NOBREAK APC UPS 3000VA | UND</t>
  </si>
  <si>
    <t>BATERIA PARA NOBREAK NET3+ 1400VA | UND</t>
  </si>
  <si>
    <t>BATERIA RECARREGÁVEL 9 V 
Nickel Metal Hidreto; 400 mAh; Suporte a 1000 Recargas; Sem efeito memória. | UND</t>
  </si>
  <si>
    <t>BATERIA RECARREGÁVEL TAMANHO AA 
REQUISITOS MÍNIMOS: Componente: NI-MH Nickel Metal Hidreto;- Capacidade de 2500 mAh;- Saída de carga: 1,2V;- Baixa auto-descarga retenção de até 75% da carga por até um ano;- Compatíveis com carregadores NI-MH; - 500 recargas de vida útil no mínimo;- Manual em Português; - Garantia de 12 meses. | UND</t>
  </si>
  <si>
    <t>BATERIA RECARREGÁVEL TAMANHO AAA 
REQUISITOS MÍNIMOS:- Componente: NI-MH Nickel Metal Hidreto;- Capacidade de 900 mAh;- Saída de carga: 1,2V;- Baixa auto-descarga retenção de até 75% da carga por até um ano;- Compatíveis com carregadores NI-MH;- 500 recargas de vida útil no mínimo;- Manual em Português;- Garantia de 12 meses. | UND</t>
  </si>
  <si>
    <t>CABO 2 RCA para P2 
REQUISITOS MÍNIMOS: Blindagem dupla; Capa externa em PVC; Conectores banhados a Ouro 24K; Isoladores de polietileno (FPE) blindados por fita alumínio | UND</t>
  </si>
  <si>
    <t>CABO 2+2 RCA 
REQUISITOS MÍNIMOS: 1,80 m; Conectores Injetados; Com Fio Terra; Emborrachados | UND</t>
  </si>
  <si>
    <t>CABO CCI MULTIPARES | Rolo de 100 m</t>
  </si>
  <si>
    <t>CABO DB15 MACHO NAS DUAS PONTAS - 10m
Com supressor para suporte Datashow | ROLO 10m</t>
  </si>
  <si>
    <t>CABO DE AÚDIO EMBORRACHADO XLR ACHO/XLR FÊMEA DE 4m | ROLO 4m</t>
  </si>
  <si>
    <t>CABO DE AÚDIO EMBORRACHADO XLR ACHO/XLR FÊMEA DE 8m | ROLO 8m</t>
  </si>
  <si>
    <t>CABO DE MICROFONE P10 x CANNON - 10m 
Alta impedância; Plug XLR(F) x P10; Blindagem em malha de cobre e película de carbono; Comprimento 10m | ROLO 10m</t>
  </si>
  <si>
    <t>CABO DE MICROFONE P10 x CANNON - 5m
Alta impedância; Plug XLR(F) x P10; Blindagem em malha de cobre e película de carbono; Comprimento 5m | ROLO 5m</t>
  </si>
  <si>
    <t>CABO ESTEREO RCA 10m | UND</t>
  </si>
  <si>
    <t>CABO FLEX 1,5mm preto | rolo de 100 m</t>
  </si>
  <si>
    <t>CABO FLEX 10mm | rolo de 100 m</t>
  </si>
  <si>
    <t>CABO FLEX 2,5mm azul | rolo de 100 m</t>
  </si>
  <si>
    <t>CABO FLEX 4,0mm preto | rolo de 100 m</t>
  </si>
  <si>
    <t>CABO FLEX 6,0mm azul | rolo de 100 m</t>
  </si>
  <si>
    <t>CABO FLEX 6,0mm branco | rolo de 100 m</t>
  </si>
  <si>
    <t>CABO FLEX 6,0mm preto | rolo de 100 m</t>
  </si>
  <si>
    <t>CABO FLEX 6,0mm vermelho | rolo de 100 m</t>
  </si>
  <si>
    <t>CABO FLEXÍVEL 750V 2,5 mm² | rolo de 100 mts</t>
  </si>
  <si>
    <t>CABO FLEXÍVEL 750V 4mm² | rolo de 100 mts</t>
  </si>
  <si>
    <t>Cabo HDMI/HDMI - 1,20m | UND</t>
  </si>
  <si>
    <t>Cabo HDMI/HDMI - 2m | UND</t>
  </si>
  <si>
    <t>CABO P10 x P10 MONO 
Alta impedância; Plug P10 x P10; Blindagem em malha de cobre e película de carbono; Comprimento 10m | ROLO 10m</t>
  </si>
  <si>
    <t>CABO P2 STEREO COM 2 P10 MONO 
Alta impedância; PlugP2 Stereo x 2 P10 (mono); Blindagem em malha de cobre e película de carbono; Comprimento 10m | ROLO 10m</t>
  </si>
  <si>
    <t>CABO PPM SIGNAL BOOSTER | UND</t>
  </si>
  <si>
    <t>CABO SERIAL ATA - SATA
Comprimento 30 cm; Suporte SATA 1.0 (150MB/s) / SATA 3Gbps (300MB/s) | UND</t>
  </si>
  <si>
    <t>CABO SVGA / VGA / RGB 1,8m
Filtro de Ferrite nas duas pontas; Blindado, Injetado de fábrica; Terminação: HD15 macho nas duas pontas; Garantia de 06 meses; Comprimento 1,8m. | UND</t>
  </si>
  <si>
    <t>CABO SVGA / VGA / RGB 10m
Filtro de Ferrite nas duas pontas; Blindado, Injetado de fábrica; Terminação: HD15 macho nas duas pontas; Garantia de 06 meses; Comprimento 10m. | ROLO 10m</t>
  </si>
  <si>
    <t>CABO SVHS (Y/C) 20m | ROLO 20m</t>
  </si>
  <si>
    <t>CABO USB PADRÃO - 1,80m 
Blindado, Injetado de fábrica; Terminação padrão USB tipo B com USB padrão tipo A; Garantia de 06 meses; Comprimento 1,80m. | UND</t>
  </si>
  <si>
    <t>CABO UTP 4P (4 PARES) CAT6 305m
Diâmetro externo nominal de 6,0mm; Constituído por PVC retardante a chama; Atendimento à norma Internacional: ISO/IEC 11801; Norte Americana: ANSI/TIA/EIA-568-B2; Brasileira: NBR 14565; Certificações ISO 9001:2000 / UL / Anatel. | CX COM 305m</t>
  </si>
  <si>
    <t>CABO UTP 
Categoria 5E, 4 pares (4P) trançados compostos de condutores sólidos de cobre nu, 24 AWG, isolados em polietileno, capa externa em PVC, azul claro | CX 305m</t>
  </si>
  <si>
    <t>Cabo VGA/VGA | UND</t>
  </si>
  <si>
    <t>CABO XLR 15m | ROLO 15m</t>
  </si>
  <si>
    <t>CABO XLR 5m | ROLO 5m</t>
  </si>
  <si>
    <t>CAIXA DE PASSAGEM DE SOBREPOR 28x28 | UND</t>
  </si>
  <si>
    <t>CAIXA DE SOBREPOR P/ FÊMEA RJ45 2S AMP - ANTI-POEIRA | UND</t>
  </si>
  <si>
    <t>CARREGADOR DE PILHA AA, AAA, C e D ou de bateria 9V BIVOLT
Carrega 1-4 baterias recarregáveis AA/AAA/C/D ou 1-2 baterias 9V ; Bilvolt automático (AC 100-240V) | UND</t>
  </si>
  <si>
    <t>CARREGADOR DE PILHA AAA e AA BIVOLT
Acompanha 4 pilhas AA | UND</t>
  </si>
  <si>
    <t>CONECTOR EMPILHÁVEL - 6 PINOS | UND</t>
  </si>
  <si>
    <t>CONECTOR RJ-45 MACHO | UND</t>
  </si>
  <si>
    <t>CONVERSOR HDMI p/ VGA | UND</t>
  </si>
  <si>
    <t>ESTABILIZADOR DE TENSÃO COM TRANSFORMADOR EMBUTIDO: entrada 220v saída 110v | UND</t>
  </si>
  <si>
    <t>EXTENSÃO ELÉTRICA COM 3 TOMADAS - Padrão Novo e Antigo - 20m | UND</t>
  </si>
  <si>
    <t>EXTENSÃO ELÉTRICA COM 3 TOMADAS - Padrão Novo e Antigo - 5m | UND</t>
  </si>
  <si>
    <t>FILTRO DE LINHA - com 4 tomadas, novo Padrão ABNT - BIVOLT | UND</t>
  </si>
  <si>
    <t>FILTRO DE LINHA - com 6 tomadas, novo Padrão ABNT - BIVOLT | UND</t>
  </si>
  <si>
    <t>LUZ DE EMERGÊNCIA
Tipo parede, com 30 lâmpadas de LED, autonomia de 12 horas, acendimento automático. | und</t>
  </si>
  <si>
    <t>ORGANIZADOR DE CABOS 19” (PRETO) | UND</t>
  </si>
  <si>
    <t>PILHA GRANDE D, alcalina, 1,5V | pct 2 und</t>
  </si>
  <si>
    <t>PILHA MÉDIA C, alcalina, 1,5V | pct 2 und</t>
  </si>
  <si>
    <t>PILHA PALITO AAA, alcalina, 1,5V | pct 2 und</t>
  </si>
  <si>
    <t>PILHA PEQUENA AA, alcalina, 1,5V | pct 2 und</t>
  </si>
  <si>
    <t>PILHA RECARREGÁVEL MÉDIA C, NiMh H 2500mAh | pct 2 und</t>
  </si>
  <si>
    <t>PILHA RECARREGÁVEL PALITO AAA, NiMH 1000mAh | pct 4 und</t>
  </si>
  <si>
    <t>PILHA RECARREGÁVEL PEQUENA AA, NiMH 2500 mAh | pct 4 und</t>
  </si>
  <si>
    <t>SISTEMA DE CABEAMENTO PATCH CORD F/UTP 
Categoria 6A – Deca10; Descrição: Possui diretiva RoHS; Atende os padrões ANSI/TIA 568-C.2; Testados em fábrica para um rendimento categoria 6A; Compatíveis com os padrões de terminação T568A e T568B; Compatíveis com as categorias 3, 5, 5e e 6; Estrutura do plugue: policarbonato transparente UL® 94V-0; Contatos do plugue: cobre com recobrimento de ouro de 1,27 micrômetro (50 micro-polegadas) nas superfícies de contato; Cabo: F/UTP, multifilar, categoria 6A, 4 pares, 24 AWG, capa externa de PVC LSZH; Classificados para 750 inserções;- Plugue e terminação cumprem com a parte 68 da FCC; Diâmetro nominal máximo de 6,5mm; Possui impresso na capa do cabo a marca do fabricante e sua respectiva categoria (cat. 6A); Possui classe de flamabilidade (LSZH) impressa na capa; Comprimento: 2m. | UND</t>
  </si>
  <si>
    <t>TESTADOR DE CABOS E FIOS
Digital, display de cristal líquido; identifica aberturas, curtos, pares invertidos ou pares cruzados e outras falhas nos cabos; Tipos de teste: Continuidade, Comprimento e mapeamento dos cabos; Conector de entrada: RJ-45; Tipo de Cabos LAN testados: UTP, FTP, cabo coaxial, dois ,três ou quatro pares de fios em pares de cabos entrelaçados e todas as categorias de cabos UTP e hardware; Acompanha: 6 pilhas de 1,5V e tamanho "AAA", estojo, um cabo adaptador UTP categoria 5, um acoplador fêmea RJ45F-RJ45F, cabo identificador #1 para a verificação do mapa de fios e Manual de instruções. | UND</t>
  </si>
  <si>
    <t>TOMADA DUPLA DE SOBREPOR - SISTEMA X
Modelo bipolar 2P+T , 10A; Fabricado de acordo com a norma NBR 14136. | UND</t>
  </si>
  <si>
    <t>TOMADA FÊMEA AMP PARA RJ45 | UND</t>
  </si>
  <si>
    <t>ADAPTADOR DE TOMADA 
Adaptador de Tomada Duplo 2 Pinos macho redondo e 3 pinos fêmea Redondo + 2 Pinos chatos 10a / 127 E 220 V | UND</t>
  </si>
  <si>
    <t>ADAPTADOR DE TOMADA  
Adaptador p/tomada 2P+T padrão antigo. p/ novo padrão 10A, 110v a 250V | UND</t>
  </si>
  <si>
    <t>ADAPTADOR DE TOMADA  
Adaptador p/tomada 2P+T padrão antigo. p/ novo padrão 20A, 110v a 250V | UND</t>
  </si>
  <si>
    <t>ADAPTADOR DE TOMADA  
Adaptador p/tomada 2P+T padrão novo p/ antigo 10A, 110v a 250V | UND</t>
  </si>
  <si>
    <t>BATERIA 9V | UND</t>
  </si>
  <si>
    <t>CHIP PARA PROJETOR 
Chip Dmd 8060-6039B, compatível com projetor Viewsonic e Benq. | UND</t>
  </si>
  <si>
    <t>FUSÍVEL DE VIDRO PARA NOBREAK E FILTRO 
10a 250v 5x20mm Peq  | UND</t>
  </si>
  <si>
    <t>TERMINAL COLÁVEL DE LIGAÇÃO 
Modelo D-100  | ENVELOPE 30 TIRAS</t>
  </si>
  <si>
    <t>TESTADORES DE FONTE 
Compatível com fontes de alimentação padrão ATX com 20 e 24 pinos, até ATX12V v2.3, Grande painel LCD que mostra os valores com precisão, especificando cada trilho de força (com um décido de volt). Voltagem precisa indicativa para +12V/+5V/+3.3V/5VSB/-12V. Integrado a conectores externos para diagnóstico do sistema, baixa voltagem, alta voltagem, sem voltagem e alarme PG, Sistema de Alarme integrado para informar características anormais.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</si>
</sst>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topLeftCell="A83" workbookViewId="0"/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>
        <v>30</v>
      </c>
      <c r="B30" s="27" t="s">
        <v>49</v>
      </c>
    </row>
    <row r="31" spans="1:2" ht="15" x14ac:dyDescent="0.25">
      <c r="A31" s="27">
        <v>31</v>
      </c>
      <c r="B31" s="27" t="s">
        <v>50</v>
      </c>
    </row>
    <row r="32" spans="1:2" ht="15" x14ac:dyDescent="0.25">
      <c r="A32" s="27">
        <v>32</v>
      </c>
      <c r="B32" s="27" t="s">
        <v>51</v>
      </c>
    </row>
    <row r="33" spans="1:2" ht="15" x14ac:dyDescent="0.25">
      <c r="A33" s="27">
        <v>33</v>
      </c>
      <c r="B33" s="27" t="s">
        <v>52</v>
      </c>
    </row>
    <row r="34" spans="1:2" ht="15" x14ac:dyDescent="0.25">
      <c r="A34" s="27">
        <v>34</v>
      </c>
      <c r="B34" s="27" t="s">
        <v>53</v>
      </c>
    </row>
    <row r="35" spans="1:2" ht="15" x14ac:dyDescent="0.25">
      <c r="A35" s="27">
        <v>35</v>
      </c>
      <c r="B35" s="27" t="s">
        <v>54</v>
      </c>
    </row>
    <row r="36" spans="1:2" ht="15" x14ac:dyDescent="0.25">
      <c r="A36" s="27">
        <v>36</v>
      </c>
      <c r="B36" s="27" t="s">
        <v>55</v>
      </c>
    </row>
    <row r="37" spans="1:2" ht="15" x14ac:dyDescent="0.25">
      <c r="A37" s="27">
        <v>37</v>
      </c>
      <c r="B37" s="27" t="s">
        <v>56</v>
      </c>
    </row>
    <row r="38" spans="1:2" ht="15" x14ac:dyDescent="0.25">
      <c r="A38" s="27">
        <v>38</v>
      </c>
      <c r="B38" s="27" t="s">
        <v>57</v>
      </c>
    </row>
    <row r="39" spans="1:2" ht="15" x14ac:dyDescent="0.25">
      <c r="A39" s="27">
        <v>39</v>
      </c>
      <c r="B39" s="27" t="s">
        <v>58</v>
      </c>
    </row>
    <row r="40" spans="1:2" ht="15" x14ac:dyDescent="0.25">
      <c r="A40" s="27">
        <v>40</v>
      </c>
      <c r="B40" s="27" t="s">
        <v>59</v>
      </c>
    </row>
    <row r="41" spans="1:2" ht="15" x14ac:dyDescent="0.25">
      <c r="A41" s="27">
        <v>41</v>
      </c>
      <c r="B41" s="27" t="s">
        <v>60</v>
      </c>
    </row>
    <row r="42" spans="1:2" ht="15" x14ac:dyDescent="0.25">
      <c r="A42" s="27">
        <v>42</v>
      </c>
      <c r="B42" s="27" t="s">
        <v>61</v>
      </c>
    </row>
    <row r="43" spans="1:2" ht="15" x14ac:dyDescent="0.25">
      <c r="A43" s="27">
        <v>43</v>
      </c>
      <c r="B43" s="27" t="s">
        <v>62</v>
      </c>
    </row>
    <row r="44" spans="1:2" ht="15" x14ac:dyDescent="0.25">
      <c r="A44" s="27">
        <v>44</v>
      </c>
      <c r="B44" s="27" t="s">
        <v>63</v>
      </c>
    </row>
    <row r="45" spans="1:2" ht="15" x14ac:dyDescent="0.25">
      <c r="A45" s="27">
        <v>45</v>
      </c>
      <c r="B45" s="27" t="s">
        <v>64</v>
      </c>
    </row>
    <row r="46" spans="1:2" ht="15" x14ac:dyDescent="0.25">
      <c r="A46" s="27">
        <v>46</v>
      </c>
      <c r="B46" s="27" t="s">
        <v>65</v>
      </c>
    </row>
    <row r="47" spans="1:2" ht="15" x14ac:dyDescent="0.25">
      <c r="A47" s="27">
        <v>47</v>
      </c>
      <c r="B47" s="27" t="s">
        <v>66</v>
      </c>
    </row>
    <row r="48" spans="1:2" ht="15" x14ac:dyDescent="0.25">
      <c r="A48" s="27">
        <v>48</v>
      </c>
      <c r="B48" s="27" t="s">
        <v>67</v>
      </c>
    </row>
    <row r="49" spans="1:2" ht="15" x14ac:dyDescent="0.25">
      <c r="A49" s="27">
        <v>49</v>
      </c>
      <c r="B49" s="27" t="s">
        <v>68</v>
      </c>
    </row>
    <row r="50" spans="1:2" ht="15" x14ac:dyDescent="0.25">
      <c r="A50" s="27">
        <v>50</v>
      </c>
      <c r="B50" s="27" t="s">
        <v>69</v>
      </c>
    </row>
    <row r="51" spans="1:2" ht="15" x14ac:dyDescent="0.25">
      <c r="A51" s="27">
        <v>51</v>
      </c>
      <c r="B51" s="27" t="s">
        <v>70</v>
      </c>
    </row>
    <row r="52" spans="1:2" ht="15" x14ac:dyDescent="0.25">
      <c r="A52" s="27">
        <v>52</v>
      </c>
      <c r="B52" s="27" t="s">
        <v>71</v>
      </c>
    </row>
    <row r="53" spans="1:2" ht="15" x14ac:dyDescent="0.25">
      <c r="A53" s="27">
        <v>53</v>
      </c>
      <c r="B53" s="27" t="s">
        <v>72</v>
      </c>
    </row>
    <row r="54" spans="1:2" ht="15" x14ac:dyDescent="0.25">
      <c r="A54" s="27">
        <v>54</v>
      </c>
      <c r="B54" s="27" t="s">
        <v>73</v>
      </c>
    </row>
    <row r="55" spans="1:2" ht="15" x14ac:dyDescent="0.25">
      <c r="A55" s="27">
        <v>55</v>
      </c>
      <c r="B55" s="27" t="s">
        <v>74</v>
      </c>
    </row>
    <row r="56" spans="1:2" ht="15" x14ac:dyDescent="0.25">
      <c r="A56" s="27">
        <v>56</v>
      </c>
      <c r="B56" s="27" t="s">
        <v>75</v>
      </c>
    </row>
    <row r="57" spans="1:2" ht="15" x14ac:dyDescent="0.25">
      <c r="A57" s="27">
        <v>57</v>
      </c>
      <c r="B57" s="27" t="s">
        <v>76</v>
      </c>
    </row>
    <row r="58" spans="1:2" ht="15" x14ac:dyDescent="0.25">
      <c r="A58" s="27">
        <v>58</v>
      </c>
      <c r="B58" s="27" t="s">
        <v>77</v>
      </c>
    </row>
    <row r="59" spans="1:2" ht="15" x14ac:dyDescent="0.25">
      <c r="A59" s="27">
        <v>59</v>
      </c>
      <c r="B59" s="27" t="s">
        <v>78</v>
      </c>
    </row>
    <row r="60" spans="1:2" ht="15" x14ac:dyDescent="0.25">
      <c r="A60" s="27">
        <v>60</v>
      </c>
      <c r="B60" s="27" t="s">
        <v>79</v>
      </c>
    </row>
    <row r="61" spans="1:2" ht="15" x14ac:dyDescent="0.25">
      <c r="A61" s="27">
        <v>61</v>
      </c>
      <c r="B61" s="27" t="s">
        <v>80</v>
      </c>
    </row>
    <row r="62" spans="1:2" ht="15" x14ac:dyDescent="0.25">
      <c r="A62" s="27">
        <v>62</v>
      </c>
      <c r="B62" s="27" t="s">
        <v>81</v>
      </c>
    </row>
    <row r="63" spans="1:2" ht="15" x14ac:dyDescent="0.25">
      <c r="A63" s="27">
        <v>63</v>
      </c>
      <c r="B63" s="27" t="s">
        <v>82</v>
      </c>
    </row>
    <row r="64" spans="1:2" ht="15" x14ac:dyDescent="0.25">
      <c r="A64" s="27">
        <v>64</v>
      </c>
      <c r="B64" s="27" t="s">
        <v>83</v>
      </c>
    </row>
    <row r="65" spans="1:2" ht="15" x14ac:dyDescent="0.25">
      <c r="A65" s="27">
        <v>65</v>
      </c>
      <c r="B65" s="27" t="s">
        <v>84</v>
      </c>
    </row>
    <row r="66" spans="1:2" ht="15" x14ac:dyDescent="0.25">
      <c r="A66" s="27">
        <v>66</v>
      </c>
      <c r="B66" s="27" t="s">
        <v>85</v>
      </c>
    </row>
    <row r="67" spans="1:2" ht="15" x14ac:dyDescent="0.25">
      <c r="A67" s="27">
        <v>67</v>
      </c>
      <c r="B67" s="27" t="s">
        <v>86</v>
      </c>
    </row>
    <row r="68" spans="1:2" ht="15" x14ac:dyDescent="0.25">
      <c r="A68" s="3">
        <v>68</v>
      </c>
      <c r="B68" s="27" t="s">
        <v>87</v>
      </c>
    </row>
    <row r="69" spans="1:2" ht="15" x14ac:dyDescent="0.25">
      <c r="A69" s="3">
        <v>69</v>
      </c>
      <c r="B69" s="27" t="s">
        <v>88</v>
      </c>
    </row>
    <row r="70" spans="1:2" ht="15" x14ac:dyDescent="0.25">
      <c r="A70" s="3">
        <v>70</v>
      </c>
      <c r="B70" s="27" t="s">
        <v>89</v>
      </c>
    </row>
    <row r="71" spans="1:2" ht="15" x14ac:dyDescent="0.25">
      <c r="A71" s="3">
        <v>71</v>
      </c>
      <c r="B71" s="27" t="s">
        <v>90</v>
      </c>
    </row>
    <row r="72" spans="1:2" ht="15" x14ac:dyDescent="0.25">
      <c r="A72" s="3">
        <v>72</v>
      </c>
      <c r="B72" s="27" t="s">
        <v>91</v>
      </c>
    </row>
    <row r="73" spans="1:2" ht="15" x14ac:dyDescent="0.25">
      <c r="A73" s="3">
        <v>73</v>
      </c>
      <c r="B73" s="27" t="s">
        <v>92</v>
      </c>
    </row>
    <row r="74" spans="1:2" ht="15" x14ac:dyDescent="0.25">
      <c r="A74" s="3">
        <v>74</v>
      </c>
      <c r="B74" s="27" t="s">
        <v>93</v>
      </c>
    </row>
    <row r="75" spans="1:2" ht="15" x14ac:dyDescent="0.25">
      <c r="A75" s="3">
        <v>75</v>
      </c>
      <c r="B75" s="27" t="s">
        <v>94</v>
      </c>
    </row>
    <row r="76" spans="1:2" ht="15" x14ac:dyDescent="0.25">
      <c r="A76" s="3">
        <v>76</v>
      </c>
      <c r="B76" s="27" t="s">
        <v>95</v>
      </c>
    </row>
    <row r="77" spans="1:2" ht="15" x14ac:dyDescent="0.25">
      <c r="A77" s="3">
        <v>77</v>
      </c>
      <c r="B77" s="27" t="s">
        <v>96</v>
      </c>
    </row>
    <row r="78" spans="1:2" ht="15" x14ac:dyDescent="0.25">
      <c r="A78" s="3">
        <v>78</v>
      </c>
      <c r="B78" s="27" t="s">
        <v>97</v>
      </c>
    </row>
    <row r="79" spans="1:2" ht="15" x14ac:dyDescent="0.25">
      <c r="A79" s="3">
        <v>79</v>
      </c>
      <c r="B79" s="27" t="s">
        <v>98</v>
      </c>
    </row>
    <row r="80" spans="1:2" ht="15" x14ac:dyDescent="0.25">
      <c r="A80" s="3">
        <v>80</v>
      </c>
      <c r="B80" s="27" t="s">
        <v>99</v>
      </c>
    </row>
    <row r="81" spans="1:2" ht="15" x14ac:dyDescent="0.25">
      <c r="A81" s="3">
        <v>81</v>
      </c>
      <c r="B81" s="27" t="s">
        <v>100</v>
      </c>
    </row>
    <row r="82" spans="1:2" ht="15" x14ac:dyDescent="0.25">
      <c r="A82" s="3">
        <v>82</v>
      </c>
      <c r="B82" s="27" t="s">
        <v>101</v>
      </c>
    </row>
    <row r="83" spans="1:2" ht="15" x14ac:dyDescent="0.25">
      <c r="A83" s="3">
        <v>83</v>
      </c>
      <c r="B83" s="27" t="s">
        <v>102</v>
      </c>
    </row>
    <row r="84" spans="1:2" ht="15" x14ac:dyDescent="0.25">
      <c r="A84" s="3">
        <v>84</v>
      </c>
      <c r="B84" s="27" t="s">
        <v>103</v>
      </c>
    </row>
    <row r="85" spans="1:2" ht="15" x14ac:dyDescent="0.25">
      <c r="A85" s="3">
        <v>85</v>
      </c>
      <c r="B85" s="27" t="s">
        <v>104</v>
      </c>
    </row>
    <row r="86" spans="1:2" ht="15" x14ac:dyDescent="0.25">
      <c r="A86" s="3">
        <v>86</v>
      </c>
      <c r="B86" s="27" t="s">
        <v>105</v>
      </c>
    </row>
    <row r="87" spans="1:2" ht="15" x14ac:dyDescent="0.25">
      <c r="A87" s="3">
        <v>87</v>
      </c>
      <c r="B87" s="27" t="s">
        <v>106</v>
      </c>
    </row>
    <row r="88" spans="1:2" ht="15" x14ac:dyDescent="0.25">
      <c r="A88" s="3">
        <v>88</v>
      </c>
      <c r="B88" s="27" t="s">
        <v>107</v>
      </c>
    </row>
    <row r="89" spans="1:2" ht="15" x14ac:dyDescent="0.25">
      <c r="A89" s="3"/>
    </row>
    <row r="90" spans="1:2" ht="15" x14ac:dyDescent="0.25">
      <c r="A90" s="3"/>
    </row>
    <row r="91" spans="1:2" ht="15" x14ac:dyDescent="0.25">
      <c r="A91" s="3"/>
    </row>
    <row r="92" spans="1:2" ht="15" x14ac:dyDescent="0.25">
      <c r="A92" s="3"/>
    </row>
    <row r="93" spans="1:2" ht="15" x14ac:dyDescent="0.25">
      <c r="A93" s="3"/>
    </row>
    <row r="94" spans="1:2" ht="15" x14ac:dyDescent="0.25">
      <c r="A94" s="3"/>
    </row>
    <row r="95" spans="1:2" ht="15" x14ac:dyDescent="0.25">
      <c r="A95" s="3"/>
    </row>
    <row r="96" spans="1:2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C88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B18" sqref="B18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IF(A18="","",VLOOKUP(A18,LISTA!$A$1:$B$88,2,0))</f>
        <v/>
      </c>
      <c r="C18" s="5"/>
      <c r="D18" s="5"/>
    </row>
    <row r="19" spans="1:4" s="6" customFormat="1" x14ac:dyDescent="0.25">
      <c r="A19" s="5"/>
      <c r="B19" s="26" t="str">
        <f>IF(A19="","",VLOOKUP(A19,LISTA!$A$1:$B$88,2,0))</f>
        <v/>
      </c>
      <c r="C19" s="5"/>
      <c r="D19" s="5"/>
    </row>
    <row r="20" spans="1:4" s="6" customFormat="1" x14ac:dyDescent="0.25">
      <c r="A20" s="5"/>
      <c r="B20" s="26" t="str">
        <f>IF(A20="","",VLOOKUP(A20,LISTA!$A$1:$B$88,2,0))</f>
        <v/>
      </c>
      <c r="C20" s="5"/>
      <c r="D20" s="5"/>
    </row>
    <row r="21" spans="1:4" s="6" customFormat="1" x14ac:dyDescent="0.25">
      <c r="A21" s="5"/>
      <c r="B21" s="26" t="str">
        <f>IF(A21="","",VLOOKUP(A21,LISTA!$A$1:$B$88,2,0))</f>
        <v/>
      </c>
      <c r="C21" s="5"/>
      <c r="D21" s="5"/>
    </row>
    <row r="22" spans="1:4" s="6" customFormat="1" x14ac:dyDescent="0.25">
      <c r="A22" s="5"/>
      <c r="B22" s="26" t="str">
        <f>IF(A22="","",VLOOKUP(A22,LISTA!$A$1:$B$88,2,0))</f>
        <v/>
      </c>
      <c r="C22" s="5"/>
      <c r="D22" s="5"/>
    </row>
    <row r="23" spans="1:4" s="6" customFormat="1" x14ac:dyDescent="0.25">
      <c r="A23" s="5"/>
      <c r="B23" s="26" t="str">
        <f>IF(A23="","",VLOOKUP(A23,LISTA!$A$1:$B$88,2,0))</f>
        <v/>
      </c>
      <c r="C23" s="5"/>
      <c r="D23" s="5"/>
    </row>
    <row r="24" spans="1:4" s="6" customFormat="1" x14ac:dyDescent="0.25">
      <c r="A24" s="5"/>
      <c r="B24" s="26" t="str">
        <f>IF(A24="","",VLOOKUP(A24,LISTA!$A$1:$B$88,2,0))</f>
        <v/>
      </c>
      <c r="C24" s="5"/>
      <c r="D24" s="5"/>
    </row>
    <row r="25" spans="1:4" s="6" customFormat="1" x14ac:dyDescent="0.25">
      <c r="A25" s="5"/>
      <c r="B25" s="26" t="str">
        <f>IF(A25="","",VLOOKUP(A25,LISTA!$A$1:$B$88,2,0))</f>
        <v/>
      </c>
      <c r="C25" s="5"/>
      <c r="D25" s="5"/>
    </row>
    <row r="26" spans="1:4" s="6" customFormat="1" x14ac:dyDescent="0.25">
      <c r="A26" s="5"/>
      <c r="B26" s="26" t="str">
        <f>IF(A26="","",VLOOKUP(A26,LISTA!$A$1:$B$88,2,0))</f>
        <v/>
      </c>
      <c r="C26" s="5"/>
      <c r="D26" s="5"/>
    </row>
    <row r="27" spans="1:4" s="6" customFormat="1" x14ac:dyDescent="0.25">
      <c r="A27" s="5"/>
      <c r="B27" s="26" t="str">
        <f>IF(A27="","",VLOOKUP(A27,LISTA!$A$1:$B$88,2,0))</f>
        <v/>
      </c>
      <c r="C27" s="5"/>
      <c r="D27" s="5"/>
    </row>
    <row r="28" spans="1:4" s="6" customFormat="1" x14ac:dyDescent="0.25">
      <c r="A28" s="5"/>
      <c r="B28" s="26" t="str">
        <f>IF(A28="","",VLOOKUP(A28,LISTA!$A$1:$B$88,2,0))</f>
        <v/>
      </c>
      <c r="C28" s="5"/>
      <c r="D28" s="5"/>
    </row>
    <row r="29" spans="1:4" s="6" customFormat="1" x14ac:dyDescent="0.25">
      <c r="A29" s="5"/>
      <c r="B29" s="26" t="str">
        <f>IF(A29="","",VLOOKUP(A29,LISTA!$A$1:$B$88,2,0))</f>
        <v/>
      </c>
      <c r="C29" s="5"/>
      <c r="D29" s="5"/>
    </row>
    <row r="30" spans="1:4" s="6" customFormat="1" x14ac:dyDescent="0.25">
      <c r="A30" s="5"/>
      <c r="B30" s="26" t="str">
        <f>IF(A30="","",VLOOKUP(A30,LISTA!$A$1:$B$88,2,0))</f>
        <v/>
      </c>
      <c r="C30" s="5"/>
      <c r="D30" s="5"/>
    </row>
    <row r="31" spans="1:4" s="6" customFormat="1" x14ac:dyDescent="0.25">
      <c r="A31" s="5"/>
      <c r="B31" s="26" t="str">
        <f>IF(A31="","",VLOOKUP(A31,LISTA!$A$1:$B$88,2,0))</f>
        <v/>
      </c>
      <c r="C31" s="5"/>
      <c r="D31" s="5"/>
    </row>
    <row r="32" spans="1:4" s="6" customFormat="1" x14ac:dyDescent="0.25">
      <c r="A32" s="5"/>
      <c r="B32" s="26" t="str">
        <f>IF(A32="","",VLOOKUP(A32,LISTA!$A$1:$B$88,2,0))</f>
        <v/>
      </c>
      <c r="C32" s="5"/>
      <c r="D32" s="5"/>
    </row>
    <row r="33" spans="1:4" s="6" customFormat="1" x14ac:dyDescent="0.25">
      <c r="A33" s="5"/>
      <c r="B33" s="26" t="str">
        <f>IF(A33="","",VLOOKUP(A33,LISTA!$A$1:$B$88,2,0))</f>
        <v/>
      </c>
      <c r="C33" s="5"/>
      <c r="D33" s="5"/>
    </row>
    <row r="34" spans="1:4" s="6" customFormat="1" x14ac:dyDescent="0.25">
      <c r="A34" s="5"/>
      <c r="B34" s="26" t="str">
        <f>IF(A34="","",VLOOKUP(A34,LISTA!$A$1:$B$88,2,0))</f>
        <v/>
      </c>
      <c r="C34" s="5"/>
      <c r="D34" s="5"/>
    </row>
    <row r="35" spans="1:4" s="6" customFormat="1" x14ac:dyDescent="0.25">
      <c r="A35" s="5"/>
      <c r="B35" s="26" t="str">
        <f>IF(A35="","",VLOOKUP(A35,LISTA!$A$1:$B$88,2,0))</f>
        <v/>
      </c>
      <c r="C35" s="5"/>
      <c r="D35" s="5"/>
    </row>
    <row r="36" spans="1:4" s="6" customFormat="1" x14ac:dyDescent="0.25">
      <c r="A36" s="5"/>
      <c r="B36" s="26" t="str">
        <f>IF(A36="","",VLOOKUP(A36,LISTA!$A$1:$B$88,2,0))</f>
        <v/>
      </c>
      <c r="C36" s="5"/>
      <c r="D36" s="5"/>
    </row>
    <row r="37" spans="1:4" s="6" customFormat="1" x14ac:dyDescent="0.25">
      <c r="A37" s="5"/>
      <c r="B37" s="26" t="str">
        <f>IF(A37="","",VLOOKUP(A37,LISTA!$A$1:$B$88,2,0))</f>
        <v/>
      </c>
      <c r="C37" s="5"/>
      <c r="D37" s="5"/>
    </row>
    <row r="38" spans="1:4" s="6" customFormat="1" x14ac:dyDescent="0.25">
      <c r="A38" s="5"/>
      <c r="B38" s="26" t="str">
        <f>IF(A38="","",VLOOKUP(A38,LISTA!$A$1:$B$88,2,0))</f>
        <v/>
      </c>
      <c r="C38" s="5"/>
      <c r="D38" s="5"/>
    </row>
    <row r="39" spans="1:4" s="6" customFormat="1" x14ac:dyDescent="0.25">
      <c r="A39" s="5"/>
      <c r="B39" s="26" t="str">
        <f>IF(A39="","",VLOOKUP(A39,LISTA!$A$1:$B$88,2,0))</f>
        <v/>
      </c>
      <c r="C39" s="5"/>
      <c r="D39" s="5"/>
    </row>
    <row r="40" spans="1:4" s="6" customFormat="1" x14ac:dyDescent="0.25">
      <c r="A40" s="5"/>
      <c r="B40" s="26" t="str">
        <f>IF(A40="","",VLOOKUP(A40,LISTA!$A$1:$B$88,2,0))</f>
        <v/>
      </c>
      <c r="C40" s="5"/>
      <c r="D40" s="5"/>
    </row>
    <row r="41" spans="1:4" s="6" customFormat="1" x14ac:dyDescent="0.25">
      <c r="A41" s="5"/>
      <c r="B41" s="26" t="str">
        <f>IF(A41="","",VLOOKUP(A41,LISTA!$A$1:$B$88,2,0))</f>
        <v/>
      </c>
      <c r="C41" s="5"/>
      <c r="D41" s="5"/>
    </row>
    <row r="42" spans="1:4" s="6" customFormat="1" x14ac:dyDescent="0.25">
      <c r="A42" s="5"/>
      <c r="B42" s="26" t="str">
        <f>IF(A42="","",VLOOKUP(A42,LISTA!$A$1:$B$88,2,0))</f>
        <v/>
      </c>
      <c r="C42" s="5"/>
      <c r="D42" s="5"/>
    </row>
    <row r="43" spans="1:4" s="6" customFormat="1" x14ac:dyDescent="0.25">
      <c r="A43" s="5"/>
      <c r="B43" s="26" t="str">
        <f>IF(A43="","",VLOOKUP(A43,LISTA!$A$1:$B$88,2,0))</f>
        <v/>
      </c>
      <c r="C43" s="5"/>
      <c r="D43" s="5"/>
    </row>
    <row r="44" spans="1:4" s="6" customFormat="1" x14ac:dyDescent="0.25">
      <c r="A44" s="5"/>
      <c r="B44" s="26" t="str">
        <f>IF(A44="","",VLOOKUP(A44,LISTA!$A$1:$B$88,2,0))</f>
        <v/>
      </c>
      <c r="C44" s="5"/>
      <c r="D44" s="5"/>
    </row>
    <row r="45" spans="1:4" s="6" customFormat="1" x14ac:dyDescent="0.25">
      <c r="A45" s="5"/>
      <c r="B45" s="26" t="str">
        <f>IF(A45="","",VLOOKUP(A45,LISTA!$A$1:$B$88,2,0))</f>
        <v/>
      </c>
      <c r="C45" s="5"/>
      <c r="D45" s="5"/>
    </row>
    <row r="46" spans="1:4" s="6" customFormat="1" x14ac:dyDescent="0.25">
      <c r="A46" s="5"/>
      <c r="B46" s="26" t="str">
        <f>IF(A46="","",VLOOKUP(A46,LISTA!$A$1:$B$88,2,0))</f>
        <v/>
      </c>
      <c r="C46" s="5"/>
      <c r="D46" s="5"/>
    </row>
    <row r="47" spans="1:4" s="6" customFormat="1" x14ac:dyDescent="0.25">
      <c r="A47" s="5"/>
      <c r="B47" s="26" t="str">
        <f>IF(A47="","",VLOOKUP(A47,LISTA!$A$1:$B$88,2,0))</f>
        <v/>
      </c>
      <c r="C47" s="5"/>
      <c r="D47" s="5"/>
    </row>
    <row r="48" spans="1:4" s="6" customFormat="1" x14ac:dyDescent="0.25">
      <c r="A48" s="5"/>
      <c r="B48" s="26" t="str">
        <f>IF(A48="","",VLOOKUP(A48,LISTA!$A$1:$B$88,2,0))</f>
        <v/>
      </c>
      <c r="C48" s="5"/>
      <c r="D48" s="5"/>
    </row>
    <row r="49" spans="1:4" s="6" customFormat="1" x14ac:dyDescent="0.25">
      <c r="A49" s="5"/>
      <c r="B49" s="26" t="str">
        <f>IF(A49="","",VLOOKUP(A49,LISTA!$A$1:$B$88,2,0))</f>
        <v/>
      </c>
      <c r="C49" s="5"/>
      <c r="D49" s="5"/>
    </row>
    <row r="50" spans="1:4" s="6" customFormat="1" x14ac:dyDescent="0.25">
      <c r="A50" s="5"/>
      <c r="B50" s="26" t="str">
        <f>IF(A50="","",VLOOKUP(A50,LISTA!$A$1:$B$88,2,0))</f>
        <v/>
      </c>
      <c r="C50" s="5"/>
      <c r="D50" s="5"/>
    </row>
    <row r="51" spans="1:4" s="6" customFormat="1" x14ac:dyDescent="0.25">
      <c r="A51" s="5"/>
      <c r="B51" s="26" t="str">
        <f>IF(A51="","",VLOOKUP(A51,LISTA!$A$1:$B$88,2,0))</f>
        <v/>
      </c>
      <c r="C51" s="5"/>
      <c r="D51" s="5"/>
    </row>
    <row r="52" spans="1:4" s="6" customFormat="1" x14ac:dyDescent="0.25">
      <c r="A52" s="5"/>
      <c r="B52" s="26" t="str">
        <f>IF(A52="","",VLOOKUP(A52,LISTA!$A$1:$B$88,2,0))</f>
        <v/>
      </c>
      <c r="C52" s="5"/>
      <c r="D52" s="5"/>
    </row>
    <row r="53" spans="1:4" s="6" customFormat="1" x14ac:dyDescent="0.25">
      <c r="A53" s="5"/>
      <c r="B53" s="26" t="str">
        <f>IF(A53="","",VLOOKUP(A53,LISTA!$A$1:$B$88,2,0))</f>
        <v/>
      </c>
      <c r="C53" s="5"/>
      <c r="D53" s="5"/>
    </row>
    <row r="54" spans="1:4" s="6" customFormat="1" x14ac:dyDescent="0.25">
      <c r="A54" s="5"/>
      <c r="B54" s="26" t="str">
        <f>IF(A54="","",VLOOKUP(A54,LISTA!$A$1:$B$88,2,0))</f>
        <v/>
      </c>
      <c r="C54" s="5"/>
      <c r="D54" s="5"/>
    </row>
    <row r="55" spans="1:4" s="6" customFormat="1" x14ac:dyDescent="0.25">
      <c r="A55" s="5"/>
      <c r="B55" s="26" t="str">
        <f>IF(A55="","",VLOOKUP(A55,LISTA!$A$1:$B$88,2,0))</f>
        <v/>
      </c>
      <c r="C55" s="5"/>
      <c r="D55" s="5"/>
    </row>
    <row r="56" spans="1:4" s="6" customFormat="1" x14ac:dyDescent="0.25">
      <c r="A56" s="5"/>
      <c r="B56" s="26" t="str">
        <f>IF(A56="","",VLOOKUP(A56,LISTA!$A$1:$B$88,2,0))</f>
        <v/>
      </c>
      <c r="C56" s="5"/>
      <c r="D56" s="5"/>
    </row>
    <row r="57" spans="1:4" s="6" customFormat="1" x14ac:dyDescent="0.25">
      <c r="A57" s="5"/>
      <c r="B57" s="26" t="str">
        <f>IF(A57="","",VLOOKUP(A57,LISTA!$A$1:$B$88,2,0))</f>
        <v/>
      </c>
      <c r="C57" s="5"/>
      <c r="D57" s="5"/>
    </row>
    <row r="58" spans="1:4" s="6" customFormat="1" x14ac:dyDescent="0.25">
      <c r="A58" s="5"/>
      <c r="B58" s="26" t="str">
        <f>IF(A58="","",VLOOKUP(A58,LISTA!$A$1:$B$88,2,0))</f>
        <v/>
      </c>
      <c r="C58" s="5"/>
      <c r="D58" s="5"/>
    </row>
    <row r="59" spans="1:4" s="6" customFormat="1" x14ac:dyDescent="0.25">
      <c r="A59" s="5"/>
      <c r="B59" s="26" t="str">
        <f>IF(A59="","",VLOOKUP(A59,LISTA!$A$1:$B$88,2,0))</f>
        <v/>
      </c>
      <c r="C59" s="5"/>
      <c r="D59" s="5"/>
    </row>
    <row r="60" spans="1:4" s="6" customFormat="1" x14ac:dyDescent="0.25">
      <c r="A60" s="5"/>
      <c r="B60" s="26" t="str">
        <f>IF(A60="","",VLOOKUP(A60,LISTA!$A$1:$B$88,2,0))</f>
        <v/>
      </c>
      <c r="C60" s="5"/>
      <c r="D60" s="5"/>
    </row>
    <row r="61" spans="1:4" s="6" customFormat="1" x14ac:dyDescent="0.25">
      <c r="A61" s="5"/>
      <c r="B61" s="26" t="str">
        <f>IF(A61="","",VLOOKUP(A61,LISTA!$A$1:$B$88,2,0))</f>
        <v/>
      </c>
      <c r="C61" s="5"/>
      <c r="D61" s="5"/>
    </row>
    <row r="62" spans="1:4" s="6" customFormat="1" x14ac:dyDescent="0.25">
      <c r="A62" s="5"/>
      <c r="B62" s="26" t="str">
        <f>IF(A62="","",VLOOKUP(A62,LISTA!$A$1:$B$88,2,0))</f>
        <v/>
      </c>
      <c r="C62" s="5"/>
      <c r="D62" s="5"/>
    </row>
    <row r="63" spans="1:4" s="6" customFormat="1" x14ac:dyDescent="0.25">
      <c r="A63" s="5"/>
      <c r="B63" s="26" t="str">
        <f>IF(A63="","",VLOOKUP(A63,LISTA!$A$1:$B$88,2,0))</f>
        <v/>
      </c>
      <c r="C63" s="5"/>
      <c r="D63" s="5"/>
    </row>
    <row r="64" spans="1:4" s="6" customFormat="1" x14ac:dyDescent="0.25">
      <c r="A64" s="5"/>
      <c r="B64" s="26" t="str">
        <f>IF(A64="","",VLOOKUP(A64,LISTA!$A$1:$B$88,2,0))</f>
        <v/>
      </c>
      <c r="C64" s="5"/>
      <c r="D64" s="5"/>
    </row>
    <row r="65" spans="1:4" s="6" customFormat="1" x14ac:dyDescent="0.25">
      <c r="A65" s="5"/>
      <c r="B65" s="26" t="str">
        <f>IF(A65="","",VLOOKUP(A65,LISTA!$A$1:$B$88,2,0))</f>
        <v/>
      </c>
      <c r="C65" s="5"/>
      <c r="D65" s="5"/>
    </row>
    <row r="66" spans="1:4" s="6" customFormat="1" x14ac:dyDescent="0.25">
      <c r="A66" s="5"/>
      <c r="B66" s="26" t="str">
        <f>IF(A66="","",VLOOKUP(A66,LISTA!$A$1:$B$88,2,0))</f>
        <v/>
      </c>
      <c r="C66" s="5"/>
      <c r="D66" s="5"/>
    </row>
    <row r="67" spans="1:4" s="6" customFormat="1" x14ac:dyDescent="0.25">
      <c r="A67" s="5"/>
      <c r="B67" s="26" t="str">
        <f>IF(A67="","",VLOOKUP(A67,LISTA!$A$1:$B$88,2,0))</f>
        <v/>
      </c>
      <c r="C67" s="5"/>
      <c r="D67" s="5"/>
    </row>
    <row r="68" spans="1:4" s="6" customFormat="1" x14ac:dyDescent="0.25">
      <c r="A68" s="5"/>
      <c r="B68" s="26" t="str">
        <f>IF(A68="","",VLOOKUP(A68,LISTA!$A$1:$B$88,2,0))</f>
        <v/>
      </c>
      <c r="C68" s="5"/>
      <c r="D68" s="5"/>
    </row>
    <row r="69" spans="1:4" s="6" customFormat="1" x14ac:dyDescent="0.25">
      <c r="A69" s="5"/>
      <c r="B69" s="26" t="str">
        <f>IF(A69="","",VLOOKUP(A69,LISTA!$A$1:$B$88,2,0))</f>
        <v/>
      </c>
      <c r="C69" s="5"/>
      <c r="D69" s="5"/>
    </row>
    <row r="70" spans="1:4" s="6" customFormat="1" x14ac:dyDescent="0.25">
      <c r="A70" s="5"/>
      <c r="B70" s="26" t="str">
        <f>IF(A70="","",VLOOKUP(A70,LISTA!$A$1:$B$88,2,0))</f>
        <v/>
      </c>
      <c r="C70" s="5"/>
      <c r="D70" s="5"/>
    </row>
    <row r="71" spans="1:4" s="6" customFormat="1" x14ac:dyDescent="0.25">
      <c r="A71" s="5"/>
      <c r="B71" s="26" t="str">
        <f>IF(A71="","",VLOOKUP(A71,LISTA!$A$1:$B$88,2,0))</f>
        <v/>
      </c>
      <c r="C71" s="5"/>
      <c r="D71" s="5"/>
    </row>
    <row r="72" spans="1:4" s="6" customFormat="1" x14ac:dyDescent="0.25">
      <c r="A72" s="5"/>
      <c r="B72" s="26" t="str">
        <f>IF(A72="","",VLOOKUP(A72,LISTA!$A$1:$B$88,2,0))</f>
        <v/>
      </c>
      <c r="C72" s="5"/>
      <c r="D72" s="5"/>
    </row>
    <row r="73" spans="1:4" s="6" customFormat="1" x14ac:dyDescent="0.25">
      <c r="A73" s="5"/>
      <c r="B73" s="26" t="str">
        <f>IF(A73="","",VLOOKUP(A73,LISTA!$A$1:$B$88,2,0))</f>
        <v/>
      </c>
      <c r="C73" s="5"/>
      <c r="D73" s="5"/>
    </row>
    <row r="74" spans="1:4" s="6" customFormat="1" x14ac:dyDescent="0.25">
      <c r="A74" s="5"/>
      <c r="B74" s="26" t="str">
        <f>IF(A74="","",VLOOKUP(A74,LISTA!$A$1:$B$88,2,0))</f>
        <v/>
      </c>
      <c r="C74" s="5"/>
      <c r="D74" s="5"/>
    </row>
    <row r="75" spans="1:4" s="6" customFormat="1" x14ac:dyDescent="0.25">
      <c r="A75" s="5"/>
      <c r="B75" s="26" t="str">
        <f>IF(A75="","",VLOOKUP(A75,LISTA!$A$1:$B$88,2,0))</f>
        <v/>
      </c>
      <c r="C75" s="5"/>
      <c r="D75" s="5"/>
    </row>
    <row r="76" spans="1:4" s="6" customFormat="1" x14ac:dyDescent="0.25">
      <c r="A76" s="5"/>
      <c r="B76" s="26" t="str">
        <f>IF(A76="","",VLOOKUP(A76,LISTA!$A$1:$B$88,2,0))</f>
        <v/>
      </c>
      <c r="C76" s="5"/>
      <c r="D76" s="5"/>
    </row>
    <row r="77" spans="1:4" s="6" customFormat="1" x14ac:dyDescent="0.25">
      <c r="A77" s="5"/>
      <c r="B77" s="26" t="str">
        <f>IF(A77="","",VLOOKUP(A77,LISTA!$A$1:$B$88,2,0))</f>
        <v/>
      </c>
      <c r="C77" s="5"/>
      <c r="D77" s="5"/>
    </row>
    <row r="78" spans="1:4" s="6" customFormat="1" x14ac:dyDescent="0.25">
      <c r="A78" s="5"/>
      <c r="B78" s="26" t="str">
        <f>IF(A78="","",VLOOKUP(A78,LISTA!$A$1:$B$88,2,0))</f>
        <v/>
      </c>
      <c r="C78" s="5"/>
      <c r="D78" s="5"/>
    </row>
    <row r="79" spans="1:4" s="6" customFormat="1" x14ac:dyDescent="0.25">
      <c r="A79" s="5"/>
      <c r="B79" s="26" t="str">
        <f>IF(A79="","",VLOOKUP(A79,LISTA!$A$1:$B$88,2,0))</f>
        <v/>
      </c>
      <c r="C79" s="5"/>
      <c r="D79" s="5"/>
    </row>
    <row r="80" spans="1:4" s="6" customFormat="1" x14ac:dyDescent="0.25">
      <c r="A80" s="5"/>
      <c r="B80" s="26" t="str">
        <f>IF(A80="","",VLOOKUP(A80,LISTA!$A$1:$B$88,2,0))</f>
        <v/>
      </c>
      <c r="C80" s="5"/>
      <c r="D80" s="5"/>
    </row>
    <row r="81" spans="1:4" s="6" customFormat="1" x14ac:dyDescent="0.25">
      <c r="A81" s="5"/>
      <c r="B81" s="26" t="str">
        <f>IF(A81="","",VLOOKUP(A81,LISTA!$A$1:$B$88,2,0))</f>
        <v/>
      </c>
      <c r="C81" s="5"/>
      <c r="D81" s="5"/>
    </row>
    <row r="82" spans="1:4" s="6" customFormat="1" x14ac:dyDescent="0.25">
      <c r="A82" s="5"/>
      <c r="B82" s="26" t="str">
        <f>IF(A82="","",VLOOKUP(A82,LISTA!$A$1:$B$88,2,0))</f>
        <v/>
      </c>
      <c r="C82" s="5"/>
      <c r="D82" s="5"/>
    </row>
    <row r="83" spans="1:4" s="6" customFormat="1" x14ac:dyDescent="0.25">
      <c r="A83" s="5"/>
      <c r="B83" s="26" t="str">
        <f>IF(A83="","",VLOOKUP(A83,LISTA!$A$1:$B$88,2,0))</f>
        <v/>
      </c>
      <c r="C83" s="5"/>
      <c r="D83" s="5"/>
    </row>
    <row r="84" spans="1:4" s="6" customFormat="1" x14ac:dyDescent="0.25">
      <c r="A84" s="5"/>
      <c r="B84" s="26" t="str">
        <f>IF(A84="","",VLOOKUP(A84,LISTA!$A$1:$B$88,2,0))</f>
        <v/>
      </c>
      <c r="C84" s="5"/>
      <c r="D84" s="5"/>
    </row>
    <row r="85" spans="1:4" s="6" customFormat="1" x14ac:dyDescent="0.25">
      <c r="A85" s="5"/>
      <c r="B85" s="26" t="str">
        <f>IF(A85="","",VLOOKUP(A85,LISTA!$A$1:$B$88,2,0))</f>
        <v/>
      </c>
      <c r="C85" s="5"/>
      <c r="D85" s="5"/>
    </row>
    <row r="86" spans="1:4" s="6" customFormat="1" x14ac:dyDescent="0.25">
      <c r="A86" s="5"/>
      <c r="B86" s="26" t="str">
        <f>IF(A86="","",VLOOKUP(A86,LISTA!$A$1:$B$88,2,0))</f>
        <v/>
      </c>
      <c r="C86" s="5"/>
      <c r="D86" s="5"/>
    </row>
    <row r="87" spans="1:4" s="6" customFormat="1" x14ac:dyDescent="0.25">
      <c r="A87" s="5"/>
      <c r="B87" s="26" t="str">
        <f>IF(A87="","",VLOOKUP(A87,LISTA!$A$1:$B$88,2,0))</f>
        <v/>
      </c>
      <c r="C87" s="5"/>
      <c r="D87" s="5"/>
    </row>
    <row r="88" spans="1:4" s="6" customFormat="1" x14ac:dyDescent="0.25">
      <c r="A88" s="5"/>
      <c r="B88" s="26" t="str">
        <f>IF(A88="","",VLOOKUP(A88,LISTA!$A$1:$B$88,2,0))</f>
        <v/>
      </c>
      <c r="C88" s="5"/>
      <c r="D88" s="5"/>
    </row>
    <row r="89" spans="1:4" s="6" customFormat="1" x14ac:dyDescent="0.25">
      <c r="A89" s="5"/>
      <c r="B89" s="26" t="str">
        <f>IF(A89="","",VLOOKUP(A89,LISTA!$A$1:$B$88,2,0))</f>
        <v/>
      </c>
      <c r="C89" s="5"/>
      <c r="D89" s="5"/>
    </row>
    <row r="90" spans="1:4" s="6" customFormat="1" x14ac:dyDescent="0.25">
      <c r="A90" s="5"/>
      <c r="B90" s="26" t="str">
        <f>IF(A90="","",VLOOKUP(A90,LISTA!$A$1:$B$88,2,0))</f>
        <v/>
      </c>
      <c r="C90" s="5"/>
      <c r="D90" s="5"/>
    </row>
    <row r="91" spans="1:4" s="6" customFormat="1" x14ac:dyDescent="0.25">
      <c r="A91" s="5"/>
      <c r="B91" s="26" t="str">
        <f>IF(A91="","",VLOOKUP(A91,LISTA!$A$1:$B$88,2,0))</f>
        <v/>
      </c>
      <c r="C91" s="5"/>
      <c r="D91" s="5"/>
    </row>
    <row r="92" spans="1:4" s="6" customFormat="1" x14ac:dyDescent="0.25">
      <c r="A92" s="5"/>
      <c r="B92" s="26" t="str">
        <f>IF(A92="","",VLOOKUP(A92,LISTA!$A$1:$B$88,2,0))</f>
        <v/>
      </c>
      <c r="C92" s="5"/>
      <c r="D92" s="5"/>
    </row>
    <row r="93" spans="1:4" s="6" customFormat="1" x14ac:dyDescent="0.25">
      <c r="A93" s="5"/>
      <c r="B93" s="26" t="str">
        <f>IF(A93="","",VLOOKUP(A93,LISTA!$A$1:$B$88,2,0))</f>
        <v/>
      </c>
      <c r="C93" s="5"/>
      <c r="D93" s="5"/>
    </row>
    <row r="94" spans="1:4" s="6" customFormat="1" x14ac:dyDescent="0.25">
      <c r="A94" s="5"/>
      <c r="B94" s="26" t="str">
        <f>IF(A94="","",VLOOKUP(A94,LISTA!$A$1:$B$88,2,0))</f>
        <v/>
      </c>
      <c r="C94" s="5"/>
      <c r="D94" s="5"/>
    </row>
    <row r="95" spans="1:4" s="6" customFormat="1" x14ac:dyDescent="0.25">
      <c r="A95" s="5"/>
      <c r="B95" s="26" t="str">
        <f>IF(A95="","",VLOOKUP(A95,LISTA!$A$1:$B$88,2,0))</f>
        <v/>
      </c>
      <c r="C95" s="5"/>
      <c r="D95" s="5"/>
    </row>
    <row r="96" spans="1:4" s="6" customFormat="1" x14ac:dyDescent="0.25">
      <c r="A96" s="5"/>
      <c r="B96" s="26" t="str">
        <f>IF(A96="","",VLOOKUP(A96,LISTA!$A$1:$B$88,2,0))</f>
        <v/>
      </c>
      <c r="C96" s="5"/>
      <c r="D96" s="5"/>
    </row>
    <row r="97" spans="1:4" s="6" customFormat="1" x14ac:dyDescent="0.25">
      <c r="A97" s="5"/>
      <c r="B97" s="26" t="str">
        <f>IF(A97="","",VLOOKUP(A97,LISTA!$A$1:$B$88,2,0))</f>
        <v/>
      </c>
      <c r="C97" s="5"/>
      <c r="D97" s="5"/>
    </row>
    <row r="98" spans="1:4" s="6" customFormat="1" x14ac:dyDescent="0.25">
      <c r="A98" s="5"/>
      <c r="B98" s="26" t="str">
        <f>IF(A98="","",VLOOKUP(A98,LISTA!$A$1:$B$88,2,0))</f>
        <v/>
      </c>
      <c r="C98" s="5"/>
      <c r="D98" s="5"/>
    </row>
    <row r="99" spans="1:4" s="6" customFormat="1" x14ac:dyDescent="0.25">
      <c r="A99" s="5"/>
      <c r="B99" s="26" t="str">
        <f>IF(A99="","",VLOOKUP(A99,LISTA!$A$1:$B$88,2,0))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IF(A100="","",VLOOKUP(A100,LISTA!$A$1:$B$88,2,0))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IF(A101="","",VLOOKUP(A101,LISTA!$A$1:$B$88,2,0))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IF(A102="","",VLOOKUP(A102,LISTA!$A$1:$B$88,2,0))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IF(A103="","",VLOOKUP(A103,LISTA!$A$1:$B$88,2,0))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IF(A104="","",VLOOKUP(A104,LISTA!$A$1:$B$88,2,0))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IF(A105="","",VLOOKUP(A105,LISTA!$A$1:$B$88,2,0))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IF(A106="","",VLOOKUP(A106,LISTA!$A$1:$B$88,2,0))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IF(A107="","",VLOOKUP(A107,LISTA!$A$1:$B$88,2,0))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IF(A108="","",VLOOKUP(A108,LISTA!$A$1:$B$88,2,0))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IF(A109="","",VLOOKUP(A109,LISTA!$A$1:$B$88,2,0))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IF(A110="","",VLOOKUP(A110,LISTA!$A$1:$B$88,2,0))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IF(A111="","",VLOOKUP(A111,LISTA!$A$1:$B$88,2,0))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IF(A112="","",VLOOKUP(A112,LISTA!$A$1:$B$88,2,0))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IF(A113="","",VLOOKUP(A113,LISTA!$A$1:$B$88,2,0))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IF(A114="","",VLOOKUP(A114,LISTA!$A$1:$B$88,2,0))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IF(A115="","",VLOOKUP(A115,LISTA!$A$1:$B$88,2,0))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IF(A116="","",VLOOKUP(A116,LISTA!$A$1:$B$88,2,0))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IF(A117="","",VLOOKUP(A117,LISTA!$A$1:$B$88,2,0))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IF(A118="","",VLOOKUP(A118,LISTA!$A$1:$B$88,2,0))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IF(A119="","",VLOOKUP(A119,LISTA!$A$1:$B$88,2,0))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IF(A120="","",VLOOKUP(A120,LISTA!$A$1:$B$88,2,0))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IF(A121="","",VLOOKUP(A121,LISTA!$A$1:$B$88,2,0))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IF(A122="","",VLOOKUP(A122,LISTA!$A$1:$B$88,2,0))</f>
        <v/>
      </c>
      <c r="C122" s="5"/>
      <c r="D122" s="5"/>
    </row>
    <row r="123" spans="1:4" x14ac:dyDescent="0.25">
      <c r="B123" s="26"/>
    </row>
    <row r="124" spans="1:4" x14ac:dyDescent="0.25">
      <c r="B124" s="26"/>
    </row>
    <row r="125" spans="1:4" x14ac:dyDescent="0.25">
      <c r="B125" s="26"/>
    </row>
    <row r="126" spans="1:4" x14ac:dyDescent="0.25">
      <c r="B126" s="26"/>
    </row>
    <row r="127" spans="1:4" x14ac:dyDescent="0.25">
      <c r="B127" s="26"/>
    </row>
    <row r="128" spans="1:4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2015-05-27T23:04:02Z</dcterms:modified>
</cp:coreProperties>
</file>