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31" i="2" l="1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8" i="2"/>
  <c r="B151" i="2" l="1"/>
  <c r="B152" i="2"/>
  <c r="B153" i="2"/>
  <c r="B154" i="2"/>
  <c r="B155" i="2"/>
  <c r="B156" i="2"/>
  <c r="B157" i="2"/>
  <c r="B158" i="2"/>
  <c r="B159" i="2"/>
  <c r="B160" i="2"/>
  <c r="C4" i="2" l="1"/>
</calcChain>
</file>

<file path=xl/sharedStrings.xml><?xml version="1.0" encoding="utf-8"?>
<sst xmlns="http://schemas.openxmlformats.org/spreadsheetml/2006/main" count="148" uniqueCount="148">
  <si>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</si>
  <si>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</si>
  <si>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</si>
  <si>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</si>
  <si>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</si>
  <si>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</si>
  <si>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</si>
  <si>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</si>
  <si>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</si>
  <si>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</si>
  <si>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</si>
  <si>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</si>
  <si>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</si>
  <si>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</si>
  <si>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</si>
  <si>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</si>
  <si>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</si>
  <si>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</si>
  <si>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</si>
  <si>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Álcool Iodado 0,1% | FRASCO 1 LITRO</t>
  </si>
  <si>
    <t>Balão Respiratório (P/Reinalação), De Borracha,  ½ Litro | unidade</t>
  </si>
  <si>
    <t>Balão Respiratório (P/Reinalação), De Borracha,1 Litro | unidade</t>
  </si>
  <si>
    <t>Bolsa Simples De 500 Ml Para Coleta De Sangue Com Anticoagulante Cpda- 1 | unidade</t>
  </si>
  <si>
    <t>Campo Operatório Não Estéril 23X25 Cm, Tecida Em 4 Camadas Gaze Sobreposta De 35 Gramas, Confeccionada Em 100% Algodão | Pct. 50 unidade</t>
  </si>
  <si>
    <t>Campo Operatório Não Estéril 40X50 Cm, Tecida Em 4 Camadas Gaze Sobreposta De 35 Gramas, Confeccionada Em 100% Algodão | Pct. 50 unidade</t>
  </si>
  <si>
    <t>Caneta Monopolar Com Cabo De Silicone Autoclavável Com Pino Banana. Para Bisturis Cirúrgicos De Pequeno Porte | unidade</t>
  </si>
  <si>
    <t>Cateter Intravenoso Tipo 18G. / Cateter Intravenoso Periférico Do Tipo Por Fora Da Agulha, Estéril, Descartável, Constituído De Agulha De Aço Cirúrgico, Com Ponta Atraumática, Apresentando Curta Distância Entre O Bisel E Cânula, Catéter Em Material Vailon Ou Teflon, Câmara De Refluxo Transparente Para Uma Fácil Visualização Do Refluxo Sanguíneo E Filtro Hidrófabo,  | cx 50 unidade</t>
  </si>
  <si>
    <t>Cateter Intravenoso Tipo 20G. / Cateter Intravenoso Periférico Do Tipo Por Fora Da Agulha, Estéril, Descartável, Constituído De Agulha De Aço Cirúrgico, Com Ponta Atraumática, Apresentando Curta Distância Entre O Bisel E Cânula, Catéter Em Material Vailon Ou Teflon, Câmara De Refluxo Transparente Para Uma Fácil Visualização Do Refluxo Sanguíneo E Filtro Hidrófabo,  | cx 50 unidade</t>
  </si>
  <si>
    <t>Cateter Intravenoso Tipo 22G. / Cateter Intravenoso Periférico Do Tipo Por Fora Da Agulha, Estéril, Descartável, Constituído De Agulha De Aço Cirúrgico, Com Ponta Atraumática, Apresentando Curta Distância Entre O Bisel E Cânula, Catéter Em Material Vailon Ou Teflon, Câmara De Refluxo Transparente Para Uma Fácil Visualização Do Refluxo Sanguíneo E Filtro Hidrófabo,  | cx 50 unidade</t>
  </si>
  <si>
    <t>Cateter Intravenoso Tipo 24G. / Cateter Intravenoso Periférico Do Tipo Por Fora Da Agulha, Estéril, Descartável, Constituído De Agulha De Aço Cirúrgico, Com Ponta Atraumática, Apresentando Curta Distância Entre O Bisel E Cânula, Catéter Em Material Vailon Ou Teflon, Câmara De Refluxo Transparente Para Uma Fácil Visualização Do Refluxo Sanguíneo E Filtro Hidrófabo,  | cx 50 unidade</t>
  </si>
  <si>
    <t>Cloridrato De Ketamina Injetável  10% | frasco ampola 10 ml</t>
  </si>
  <si>
    <t>Conjunto De Fucinheira Em Nylon Para Gatos | PCTE. 3 UNIDADE</t>
  </si>
  <si>
    <t>Conjunto De Fucinheiras Em Pvc Para Cachorro (Tamanho De 1 A 5) | PCTE. 5 UNIDADE</t>
  </si>
  <si>
    <t>Corante Azur-Eosina-Azul De Metileno Em Solução Segundo Giemsa Merck - Para Coloração De Lâminas Hematológicas | frasco com 1000 mL</t>
  </si>
  <si>
    <t xml:space="preserve">Corante Para Lâminas Hematológicas Panótico Rápido (Um Kit, Composto Por 3 Soluções Diferentes: Panótico Rápido No 1: 500 Ml De Uma Solução De Triarilmetano A 0,1%. Panótico Rápido No 2:  500 Ml De Uma Solução De Xantenos A 0,1%. Panótico Rápido No 3: 500 Ml De Uma Solução De Tiazinas A 0,1%.),  | kit </t>
  </si>
  <si>
    <t>Detergente Não-Iônico, Biodegradável, Para Uso No Laboratório Indicado Para Lavagem De Material Médico-Cirúrgico, Laboratorial E De Equipamentos Como Contadores De Células | frasco com 1000 mL</t>
  </si>
  <si>
    <t xml:space="preserve">Dexametasona  Injetável | frasco de 2mg/ml </t>
  </si>
  <si>
    <t>Dispositivo De Pronto Uso, Descartável, 19G (Scalp 19), Utilizado Em Infusão, Constituído Por Agulha Em Aço Inoxidável, Asas De Empunhadura Em Formato De Borboleta, Tubo Extensor Com Conector E Tampa Em Pvc Flexível, Extremidade Distal Com Conector Luer Lock Coloração Conforme Nbr 9259/86. | CX. 100 unidade</t>
  </si>
  <si>
    <t>Eletrodo Descartável Com Gel Adesivo Formado Por Um Sensor Em Ag/Agcl, Retangular (22X34 Mm) Que Assegura Perfeita Condutibilidade E Performance Para Realização De Eletrocardiograma. | pacote com 100 unidade</t>
  </si>
  <si>
    <t>Enrofloxacina Injetável  10 % | frasco ampola 10 ml</t>
  </si>
  <si>
    <t>Enrofloxacina Injetável  5 % | frasco ampola 10 ml</t>
  </si>
  <si>
    <t>Entellan - Meio De Montagem Água Livre Para A Montagem Permanente De Espécimes Para Microscopia | frasco 100 ml</t>
  </si>
  <si>
    <t>Equipo Com Câmara Graduada Macro Gotas Injetor Lateral Tipo Bureta Estéril | unidade</t>
  </si>
  <si>
    <t>Equipo Para Infusão Com Injetor Lateral | Unidade</t>
  </si>
  <si>
    <t>Equipo Para Transfusão De Sangue (Com Câmara Dupla Flexível) | Unidade</t>
  </si>
  <si>
    <t>Escova Ginecológica Descartável Estéril | pct com 400</t>
  </si>
  <si>
    <t>Escovas De Borracha Para Profilaxia Odontológica (Ca) Micromotor | unidade</t>
  </si>
  <si>
    <t>Esparadrapo Com Capa 10Cm X 4,5Mt | UNIDADE</t>
  </si>
  <si>
    <t>Estante Tubo Ensaio, Material Arame, Capacidade 12 Tubos De Ensaio, Utilização Suporte Tubo De Ensaio, Revestimento Pvc. - Capacidade Para 12. Tubos De 10 A 20 Mm, Dispostas Em 03 X 04 Fileiras  | unidade</t>
  </si>
  <si>
    <t>Extensor Para Administração De Soluções Parenterais Tubo Em Pvc Com 20 Cm De Comprimento Conexão Estéril E Apirogênico | unidade</t>
  </si>
  <si>
    <t>Filtro De Gases Anestésicos (Sistema Antipoluição) | unidade</t>
  </si>
  <si>
    <t>Filtro De Seringa Mce Estéril, Diam 13 Mm E Porosidade 0,22, Pode Ser O Item 21 De Mat. Hospitalar, Modelo Antigo Da Proppi | Unidade</t>
  </si>
  <si>
    <t xml:space="preserve">Glicosímetro Tipo Accu-Chek Performa Caixa Com 1 Monitor + 1 Lancetador + 10 Tiras + 10 Lancetas + 1 Estojo + Manual | cx com 1 kit </t>
  </si>
  <si>
    <t>Haste De Algodão, Tipo Cotonete Comum, Item 15 De Mat. Hospitalar, Modelo Antigo Proppi | pote com 100 unid</t>
  </si>
  <si>
    <t>Hematoxilina Harris (Erviegas) *, (Era O 134 De Mat. Químico, Modelo Antigo Proppi) | frasco 1 litro</t>
  </si>
  <si>
    <t>Hipoclorito De Sódio 1% | frasco 1 litro</t>
  </si>
  <si>
    <t>Iodopovidona Degermante | frasco 1 litro</t>
  </si>
  <si>
    <t>Iodopovidona Tintura Para Uso Tópico | frasco 1L</t>
  </si>
  <si>
    <t>Ivermectina 1% Injetável   | frasco de 50 ml</t>
  </si>
  <si>
    <t>Kit Aptt Hemostasis - Tempo De Tromboplastina Parcial Ativada Para Coagulometro Clotimer Laser Sensor | unidade</t>
  </si>
  <si>
    <t>Kit Calibra H80 Para Equipamento Automático Labmax 240 Premium  | vidro 3 mL</t>
  </si>
  <si>
    <t>Kit Colesterol Enzimático Ponto Final - Para Equipamento Automático Labmax 240 Premium - Validade Mínima De 12 Meses A Contar Do Mês De Recebimento | frasco com 200 ou 500 mL</t>
  </si>
  <si>
    <t>Kit Diagnóstico Cinomose  | cx com 10</t>
  </si>
  <si>
    <t>Kit Diagnóstico Fiv-Felv | cx com 30</t>
  </si>
  <si>
    <t>Kit Diagnóstico Parvovirose | cx com 5</t>
  </si>
  <si>
    <t>Kit Hdl Direto Ponto Final - Para Equipamento Automático Labmax 240 Premium - Validade Mínima De 12 Meses A Contar Do Mês De Recebimento | frasco com 60 mL</t>
  </si>
  <si>
    <t>Kit Plasma Controle De Coagulacao (Tap E Kptt) Nível 1 - Normal.  | unidade</t>
  </si>
  <si>
    <t>Kit Pt Hemostasis - Tempo De Protrombina | unidade</t>
  </si>
  <si>
    <t>Kit Qualitrol 1 H  - Preparação Em Matriz Proteica Humana Liofilizada Para Controle Interno Da Qualidade Em Ensaios De Química Clínica Para Equipamento Automático Labmax 240 Premium - Validade Minima De 12 Meses A Contar Do Mês De Recebimento | caixa com 6 frascos de 5 mL</t>
  </si>
  <si>
    <t>Kit Sensiprot-Ponto Final-Para Equipamento Automático Labmax 240 Premium - Validade Mínima De 12 Meses A Contar Do Mês De Recebimento | frasco com 50 mL</t>
  </si>
  <si>
    <t>Kit Solução De Limpeza Ácido Para Equipamento Automático Labmax 240 Premium - Validade Minima De 12 Meses A Contar Do Mês De Recebimento | frasco 500 mL</t>
  </si>
  <si>
    <t>Kit Solução De Limpeza Alcalina Para Equipamento Automático Labmax 240 Premium - Validade Minima De 12 Meses A Contar Do Mês De Recebimento | frasco 500 mL</t>
  </si>
  <si>
    <t>Kit Sorológico 4 Dx (Teste Para Diagnóstico In Vitro De Anaplasmose,Ehrlichiose, Dirofilariose E Lyme) | cx com 30</t>
  </si>
  <si>
    <t>Kits Albumina- Ponto Final- Para Equipamento Automático Labmax 240 Premium - Validade Minima De 12 Meses A Contar Do Mês De Recebimento | frasco com 50 ou 250 mL</t>
  </si>
  <si>
    <t>Kits Ast/Got Para Equipamento Automático Labmax 240 Premium - Validade Minima De 12 Meses A Contar Do Mês De Recebimento | frasco com 100 ou120 mL</t>
  </si>
  <si>
    <t>Kits Cálcio Ponto Final- .Para Equipamento Automático Labmax 240 Premium - Validade Minima De 12 Meses A Contar Do Mês De Recebimento | frasco com 120 ou 200 mL</t>
  </si>
  <si>
    <t>Kits Creatinina Cinética Para Equipamento Automático Labmax 240 Premium - Validade Mínima De 12 Meses A Contar Do Mês De Recebimento | frasco com 250 mL</t>
  </si>
  <si>
    <t>Kits Fosfatase Alcalina- Cinético- Para Equipamento Automático Labmax 240 Premium - Validade Minima De 12 Meses A Contar Do Mês De Recebimento | frasco com 100 mL</t>
  </si>
  <si>
    <t>Kits Fosforo Uv Ponto Final Para Automação. Uso Em Equipamento Automático Labmax Premium Com Validade Mínima De 12 Meses A Contar Do Mês De Recebimento | frasco com 200 mL</t>
  </si>
  <si>
    <t>Kits Frutosamina Uv Ponto Final Para Automação. Uso Em Equipamento Automático Labmax Premium Com Validade Mínima De 12 Meses A Contar Do Mês De Recebimento | frasco com 200 mL</t>
  </si>
  <si>
    <t>Kits Ggt Cinética Para Automação. Uso Em Equipamento Automático Labmax Premium Com Validade Mínima De 12 Meses A Contar Do Mês De Recebimento | frasco com 60 ou 100 mL</t>
  </si>
  <si>
    <t>Kits Glicose Ponto Final Para Automação. Uso Em Equipamento Automático Labmax Premium Com Validade Minima De 12 Meses A Contar Do Mês De Recebimento | frasco com 500 mL</t>
  </si>
  <si>
    <t>Kits Proteína Total-Ponto Final-. Para Equipamento Automático Labmax 240 Premium - Validade Mínima De 12 Meses A Contar Do Mês De Recebimento | frasco com 100 ou 250 mL</t>
  </si>
  <si>
    <t>Kits Triglicérides- Ponto Final –. Para Equipamento Automático Labmax 240 Premium - Validade Minima De 12 Meses A Contar Do Mês De Recebimento | frasco com 200 ou 400 mL</t>
  </si>
  <si>
    <t>Kits Ureia Uv- Cinético Para Equipamento Automático Labmax 240 Premium - Validade Minima De 12 Meses A Contar Do Mês De Recebimento | frasco com 200 mL</t>
  </si>
  <si>
    <t>Lâmina De Aço Tipo Gillette | Cartela com 50 lâminas</t>
  </si>
  <si>
    <t>Lâmina Para Máquina De Tosa Marca Oster (Pois Temos A Máquina Oster) No. 40 (Cirúrgica) | unidade</t>
  </si>
  <si>
    <t>Lâmpada Para Microscópio 6V - 200 W (Bioval) | unidade</t>
  </si>
  <si>
    <t>Lâmpada Para Microscópio Olympus 50/60Hz 0,85/0,45A | caixa</t>
  </si>
  <si>
    <t>Manitol  Sol. 20% Injetável  | bolsas plásticas de 250 ml</t>
  </si>
  <si>
    <t>Máscara Respirador Descartável - Pff1 | UNIDADE</t>
  </si>
  <si>
    <t>Meloxicam Injetável 0,2% | frasco de 50 ml</t>
  </si>
  <si>
    <t>Navalha Descartável De Alto Perfil Para Uso Em Micrótomo, Tamanho 77X14Mm (Modelo Duraedge) * | cx. 50 unidade</t>
  </si>
  <si>
    <t>Ocitocina Injetável   | frasco ampola 50 ml</t>
  </si>
  <si>
    <t>Óleo De Imersão Para Microscopia | frasco de 100 mL</t>
  </si>
  <si>
    <t>Pacote De Ponteira Amarela (C/Coroa) 0-200Ul C/1000 | unidade</t>
  </si>
  <si>
    <t>Pacotes Ponteira Universal 200-1000Mc Novo Modelo Com 1000 | unidade</t>
  </si>
  <si>
    <t>Pano De Campo 70X70 Cm | Unidade</t>
  </si>
  <si>
    <t>Parafina Branca De Alta Pureza, Para Uso Histológico. Ponto De Fusão +Ou - 58-60 ºc  | pote 1000g</t>
  </si>
  <si>
    <t xml:space="preserve">Pinça Para Tubo De Ensaio De Madeira | </t>
  </si>
  <si>
    <t>Prostaglandina  | frasco ampola 50 ml</t>
  </si>
  <si>
    <t>Punch Dermatológico Estéril Descartável | cx com 5 unid</t>
  </si>
  <si>
    <t>Reagentes Para Hemograma Para Contador Hematológico Automático  Coulter T890 Do Tipo Enziclean-Biotek - Validade Minima De 12 Meses A Contar Do Mês De Recebimento | galão 5 L</t>
  </si>
  <si>
    <t>Reagentes Para Hemograma Para Contador Hematológico Automático  Coulter T890 Do Tipo Isodiff - Biotek - Validade Minima De 12 Meses A Contar Do Mês De Recebimento | galão 20L</t>
  </si>
  <si>
    <t>Reagentes Para Hemograma Para Contador Hematológico Automático  Coulter T890 Do Tipo Liticdiff- Biotek - Validade Minima De 12 Meses A Contar Do Mês De Recebimento | galão 1 L</t>
  </si>
  <si>
    <t>Reagentes Para Hemograma Para Contador Hematológico Automático Sysmex Poch 100 Iv - Do Tipo Cellpack (Diluente)  | galão 20 L</t>
  </si>
  <si>
    <t>Reagentes Para Hemograma Para Contador Hematológico Automático Sysmex Poch 100 Iv - Do Tipo Poch Vet Pack Lvd Lisante 2X250 | pacote com 2 frascos de 250 mL</t>
  </si>
  <si>
    <t>Sabonete Líquido Antisséptico Recomendado Para A Lavagem Correta Das Mãos. Possui Eficácia Contra Uma Ampla Faixa De Bactérias. Foi Desenvolvido Para Ser Utilizado Por Profissionais Da Saúde, Na Manipulação De Alimentos Ou Onde Houver A Necessidade De Higienização Das Mãos E Para Mães No Trato De Seus Bebês. | Frasco com 5000 mL</t>
  </si>
  <si>
    <t>Sacos De Lixo Preto (200 Litros) | rolo 100 unidade</t>
  </si>
  <si>
    <t>Sangue Controle Para Contador Hematológico  Automático Sysmex Poch 100 Iv -  Do Tipo Controle Eightcheck – Trinca 3 X 2 Ml – Sangue Controle Para Contador Hematologico | pacote com 3 frascos de 2 mL</t>
  </si>
  <si>
    <t>Solução Aquosa De Iodopovidona (Pvp-I)  Uso Tópico  À 10% | Frasco com 1 litro</t>
  </si>
  <si>
    <t>Solução De Digluconato De Clorexidina Degermante À 2% | Frasco com 1 litro</t>
  </si>
  <si>
    <t>Solução De Iodopovidona (Pvp-I) Degermante À 10% | Frasco com 1 litro</t>
  </si>
  <si>
    <t>Solução Sem Álcool De Gluconato De Clorexidina A 0,12% | frasco 1 litro</t>
  </si>
  <si>
    <t>Sonda Flexível Para Felinos (Tipo Tom Cat) | unidade</t>
  </si>
  <si>
    <t>Sonda Flexível Para Felinos (Tube Feeding) Vermelha | unidade</t>
  </si>
  <si>
    <t>Sonda Nasogástrica Tam 4 | unidade</t>
  </si>
  <si>
    <t>Sonda Nasogástrica Tam 6 | unidade</t>
  </si>
  <si>
    <t>Sonda Nasogástrica Tam 8 | unidade</t>
  </si>
  <si>
    <t>Sonda Orotraqueal Tamanho 3,0 | unidade</t>
  </si>
  <si>
    <t>Sonda Orotraqueal Tamanho 3,5 | unidade</t>
  </si>
  <si>
    <t>Sonda Orotraqueal Tamanho 4,0 | unidade</t>
  </si>
  <si>
    <t>Sonda Uretral Número 10 - Similar: Tipo Embramed   | PCTE. 20 UNIDADE</t>
  </si>
  <si>
    <t>Sonda Uretral Número 12 - Similar: Tipo Embramed | PCTE. 20 UNIDADE</t>
  </si>
  <si>
    <t>Sonda Uretral Número 4 - Similar: Tipo Embramed | PCTE. 20 UNIDADE</t>
  </si>
  <si>
    <t>Sonda Uretral Número 6 - Similar: Tipo Embramed, Pode Ser O Item 74 De Mat. Hospitalar, , Antigo Proppi | PCTE. 20 UNIDADE</t>
  </si>
  <si>
    <t>Sonda Uretral Número 8-Similar: Tipo Embramed,  Pode Ser O Item 75 De Mat. Hospitalar, Antigo Proppi | PCTE. 20 UNIDADE</t>
  </si>
  <si>
    <t>Soro Fisiológic0, 0,9% Nacl - Estéril - Injetável - 500 Ml | CX. 30 unidade</t>
  </si>
  <si>
    <t>Soro Fisiológic0, 0,9%Nacl - Estéril - Injetável - 250 Ml, Se O 199 De Mat. Químico For Injetável, Pode Ser Ele, Modelo Antigo Proppi | CX. 30 unidade</t>
  </si>
  <si>
    <t>Soro Glicosado 5% Para Uso Injetável Solução De  Cloreto De Sódio + Glicose Monoidratada 500 Ml | bolsa de pvc de 500 ml</t>
  </si>
  <si>
    <t>Soro Ringer Lactato Compost Lactato De Sódio (0.3G/100Ml) + Cloreto De Sódio (0.6G/100Ml) + Cloreto De Potássio (0.03G/100Ml) + Cloreto De Cálcio Diidratado (0.02G/100Ml) | bolsa de pvc de 500 ml</t>
  </si>
  <si>
    <t>Soro Ringer Simples Para Uso Injetável Composição Cloreto De Sódio(0,860G), Cloreto De Potássio(0,030G), Cloreto De Cálcio (2H2O) 0,033G. Veículo Q.S.P. - 100 Ml | bolsa de pvc de 500 ml</t>
  </si>
  <si>
    <t>Spray Para Tratamento Da Lâmina De Tosa Tipo Cool Lube Costa Azul ® | unidade</t>
  </si>
  <si>
    <t>Swab Estéril + Tubo Com Meio Para Transporte Stuart | PCTE. 100 UNIDADE</t>
  </si>
  <si>
    <t>Tela Cirúrgica Fabricada Com Fio De Marlex 100% Polipropileno, Indeformável De Monofilamento 180U Medindo 10 Cm X 10 Cm | UNIDADE</t>
  </si>
  <si>
    <t>Termômetro Clínico Digital 10 Segundos | unidade</t>
  </si>
  <si>
    <t>Teste Dermatobac – Isolamento De Fungos Produtores De Dermatomicoses | cx c/ 10</t>
  </si>
  <si>
    <t>Teste Lacrimal De Schirmer | cx c/ 25</t>
  </si>
  <si>
    <t>Tiras Accu-Chek Active Embalagem Com 50 Unidades,  | cx com 50 unid</t>
  </si>
  <si>
    <t>Tiras Químicas Para Urinálise (Uso Humano) Para Determinação Semiquantitativa De 10 Parâmetros Em Urina: Glicose, Bilirrubina, Cetona, Densidade, Sangue, Ph, Proteína, Urobilinogênio, Nitrito E Leucócitos. Resistente À Condições Ambientais E Umidade, Se Tiver Esta Especificação Pode Ser O Item 27 De Mat. Hospitalar | unidade</t>
  </si>
  <si>
    <t>Tubo Capilar Para Microhematócrito Sem Heparina.  Diâmetro Interno: 1,1Mm-1,2Mm; Diâmetro Externo: 1,5Mm-1,6Mm; Comprimento: 75M | frasco com 500 unidade</t>
  </si>
  <si>
    <t>Vitamina K Injetável 10 Mg / Ml; Ampolas De 1 Ml | Caixa c/ 5 amp</t>
  </si>
  <si>
    <t>MATERIAL DE CONSUMO - MATERIAL HUVET</t>
  </si>
  <si>
    <t>Colares Elizabetano tamanhos de 1 a 10 | und</t>
  </si>
  <si>
    <t>Focinheiras para cães- tamanhos 1 a 6 | und</t>
  </si>
  <si>
    <t>Lâmina para máquina de tosa nº 40 | und</t>
  </si>
  <si>
    <t>Máscara Respirador N95  | cx. 20 unid</t>
  </si>
  <si>
    <t>Tapete Higienico Descartável 55X60 Cm, De Uso Veterinário | PCTE. 50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</si>
</sst>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90" workbookViewId="0">
      <selection activeCell="C7" sqref="C7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>
        <v>1</v>
      </c>
      <c r="B1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11</v>
      </c>
      <c r="B11" s="3" t="s">
        <v>29</v>
      </c>
    </row>
    <row r="12" spans="1:2" ht="15" x14ac:dyDescent="0.25">
      <c r="A12">
        <v>12</v>
      </c>
      <c r="B12" s="3" t="s">
        <v>30</v>
      </c>
    </row>
    <row r="13" spans="1:2" ht="15" x14ac:dyDescent="0.25">
      <c r="A13">
        <v>13</v>
      </c>
      <c r="B13" s="3" t="s">
        <v>143</v>
      </c>
    </row>
    <row r="14" spans="1:2" ht="15" x14ac:dyDescent="0.25">
      <c r="A14">
        <v>14</v>
      </c>
      <c r="B14" s="3" t="s">
        <v>31</v>
      </c>
    </row>
    <row r="15" spans="1:2" ht="15" x14ac:dyDescent="0.25">
      <c r="A15">
        <v>15</v>
      </c>
      <c r="B15" s="3" t="s">
        <v>32</v>
      </c>
    </row>
    <row r="16" spans="1:2" ht="15" x14ac:dyDescent="0.25">
      <c r="A16">
        <v>16</v>
      </c>
      <c r="B16" s="3" t="s">
        <v>33</v>
      </c>
    </row>
    <row r="17" spans="1:2" ht="15" x14ac:dyDescent="0.25">
      <c r="A17">
        <v>17</v>
      </c>
      <c r="B17" s="3" t="s">
        <v>34</v>
      </c>
    </row>
    <row r="18" spans="1:2" ht="15" x14ac:dyDescent="0.25">
      <c r="A18">
        <v>18</v>
      </c>
      <c r="B18" s="3" t="s">
        <v>35</v>
      </c>
    </row>
    <row r="19" spans="1:2" ht="15" x14ac:dyDescent="0.25">
      <c r="A19">
        <v>19</v>
      </c>
      <c r="B19" s="3" t="s">
        <v>36</v>
      </c>
    </row>
    <row r="20" spans="1:2" ht="15" x14ac:dyDescent="0.25">
      <c r="A20">
        <v>20</v>
      </c>
      <c r="B20" s="3" t="s">
        <v>37</v>
      </c>
    </row>
    <row r="21" spans="1:2" ht="15" x14ac:dyDescent="0.25">
      <c r="A21">
        <v>21</v>
      </c>
      <c r="B21" s="3" t="s">
        <v>38</v>
      </c>
    </row>
    <row r="22" spans="1:2" ht="15" x14ac:dyDescent="0.25">
      <c r="A22">
        <v>22</v>
      </c>
      <c r="B22" s="3" t="s">
        <v>39</v>
      </c>
    </row>
    <row r="23" spans="1:2" ht="15" x14ac:dyDescent="0.25">
      <c r="A23">
        <v>23</v>
      </c>
      <c r="B23" s="3" t="s">
        <v>40</v>
      </c>
    </row>
    <row r="24" spans="1:2" ht="15" x14ac:dyDescent="0.25">
      <c r="A24">
        <v>24</v>
      </c>
      <c r="B24" s="3" t="s">
        <v>41</v>
      </c>
    </row>
    <row r="25" spans="1:2" ht="15" x14ac:dyDescent="0.25">
      <c r="A25">
        <v>25</v>
      </c>
      <c r="B25" s="3" t="s">
        <v>42</v>
      </c>
    </row>
    <row r="26" spans="1:2" ht="15" x14ac:dyDescent="0.25">
      <c r="A26">
        <v>26</v>
      </c>
      <c r="B26" s="3" t="s">
        <v>43</v>
      </c>
    </row>
    <row r="27" spans="1:2" ht="15" x14ac:dyDescent="0.25">
      <c r="A27">
        <v>27</v>
      </c>
      <c r="B27" s="3" t="s">
        <v>44</v>
      </c>
    </row>
    <row r="28" spans="1:2" ht="15" x14ac:dyDescent="0.25">
      <c r="A28">
        <v>28</v>
      </c>
      <c r="B28" s="3" t="s">
        <v>45</v>
      </c>
    </row>
    <row r="29" spans="1:2" ht="15" x14ac:dyDescent="0.25">
      <c r="A29">
        <v>29</v>
      </c>
      <c r="B29" s="3" t="s">
        <v>46</v>
      </c>
    </row>
    <row r="30" spans="1:2" ht="15" x14ac:dyDescent="0.25">
      <c r="A30">
        <v>30</v>
      </c>
      <c r="B30" s="3" t="s">
        <v>47</v>
      </c>
    </row>
    <row r="31" spans="1:2" ht="15" x14ac:dyDescent="0.25">
      <c r="A31">
        <v>31</v>
      </c>
      <c r="B31" s="3" t="s">
        <v>48</v>
      </c>
    </row>
    <row r="32" spans="1:2" ht="15" x14ac:dyDescent="0.25">
      <c r="A32">
        <v>32</v>
      </c>
      <c r="B32" s="3" t="s">
        <v>49</v>
      </c>
    </row>
    <row r="33" spans="1:2" ht="15" x14ac:dyDescent="0.25">
      <c r="A33">
        <v>33</v>
      </c>
      <c r="B33" s="3" t="s">
        <v>50</v>
      </c>
    </row>
    <row r="34" spans="1:2" ht="15" x14ac:dyDescent="0.25">
      <c r="A34">
        <v>34</v>
      </c>
      <c r="B34" s="3" t="s">
        <v>51</v>
      </c>
    </row>
    <row r="35" spans="1:2" ht="15" x14ac:dyDescent="0.25">
      <c r="A35">
        <v>35</v>
      </c>
      <c r="B35" s="3" t="s">
        <v>144</v>
      </c>
    </row>
    <row r="36" spans="1:2" ht="15" x14ac:dyDescent="0.25">
      <c r="A36">
        <v>36</v>
      </c>
      <c r="B36" s="3" t="s">
        <v>52</v>
      </c>
    </row>
    <row r="37" spans="1:2" ht="15" x14ac:dyDescent="0.25">
      <c r="A37">
        <v>37</v>
      </c>
      <c r="B37" s="3" t="s">
        <v>53</v>
      </c>
    </row>
    <row r="38" spans="1:2" ht="15" x14ac:dyDescent="0.25">
      <c r="A38">
        <v>38</v>
      </c>
      <c r="B38" s="3" t="s">
        <v>54</v>
      </c>
    </row>
    <row r="39" spans="1:2" ht="15" x14ac:dyDescent="0.25">
      <c r="A39">
        <v>39</v>
      </c>
      <c r="B39" s="3" t="s">
        <v>55</v>
      </c>
    </row>
    <row r="40" spans="1:2" ht="15" x14ac:dyDescent="0.25">
      <c r="A40">
        <v>40</v>
      </c>
      <c r="B40" s="3" t="s">
        <v>56</v>
      </c>
    </row>
    <row r="41" spans="1:2" ht="15" x14ac:dyDescent="0.25">
      <c r="A41">
        <v>41</v>
      </c>
      <c r="B41" s="3" t="s">
        <v>57</v>
      </c>
    </row>
    <row r="42" spans="1:2" ht="15" x14ac:dyDescent="0.25">
      <c r="A42">
        <v>42</v>
      </c>
      <c r="B42" s="3" t="s">
        <v>58</v>
      </c>
    </row>
    <row r="43" spans="1:2" ht="15" x14ac:dyDescent="0.25">
      <c r="A43">
        <v>43</v>
      </c>
      <c r="B43" s="3" t="s">
        <v>59</v>
      </c>
    </row>
    <row r="44" spans="1:2" ht="15" x14ac:dyDescent="0.25">
      <c r="A44">
        <v>44</v>
      </c>
      <c r="B44" s="3" t="s">
        <v>60</v>
      </c>
    </row>
    <row r="45" spans="1:2" ht="15" x14ac:dyDescent="0.25">
      <c r="A45">
        <v>45</v>
      </c>
      <c r="B45" s="3" t="s">
        <v>61</v>
      </c>
    </row>
    <row r="46" spans="1:2" ht="15" x14ac:dyDescent="0.25">
      <c r="A46">
        <v>46</v>
      </c>
      <c r="B46" s="3" t="s">
        <v>62</v>
      </c>
    </row>
    <row r="47" spans="1:2" ht="15" x14ac:dyDescent="0.25">
      <c r="A47">
        <v>47</v>
      </c>
      <c r="B47" s="3" t="s">
        <v>63</v>
      </c>
    </row>
    <row r="48" spans="1:2" ht="15" x14ac:dyDescent="0.25">
      <c r="A48">
        <v>48</v>
      </c>
      <c r="B48" s="3" t="s">
        <v>64</v>
      </c>
    </row>
    <row r="49" spans="1:2" ht="15" x14ac:dyDescent="0.25">
      <c r="A49">
        <v>49</v>
      </c>
      <c r="B49" s="3" t="s">
        <v>65</v>
      </c>
    </row>
    <row r="50" spans="1:2" ht="15" x14ac:dyDescent="0.25">
      <c r="A50">
        <v>50</v>
      </c>
      <c r="B50" s="3" t="s">
        <v>66</v>
      </c>
    </row>
    <row r="51" spans="1:2" ht="15" x14ac:dyDescent="0.25">
      <c r="A51">
        <v>51</v>
      </c>
      <c r="B51" s="3" t="s">
        <v>67</v>
      </c>
    </row>
    <row r="52" spans="1:2" ht="15" x14ac:dyDescent="0.25">
      <c r="A52">
        <v>52</v>
      </c>
      <c r="B52" s="3" t="s">
        <v>68</v>
      </c>
    </row>
    <row r="53" spans="1:2" ht="15" x14ac:dyDescent="0.25">
      <c r="A53">
        <v>53</v>
      </c>
      <c r="B53" s="3" t="s">
        <v>69</v>
      </c>
    </row>
    <row r="54" spans="1:2" ht="15" x14ac:dyDescent="0.25">
      <c r="A54">
        <v>54</v>
      </c>
      <c r="B54" s="3" t="s">
        <v>70</v>
      </c>
    </row>
    <row r="55" spans="1:2" ht="15" x14ac:dyDescent="0.25">
      <c r="A55">
        <v>55</v>
      </c>
      <c r="B55" s="3" t="s">
        <v>71</v>
      </c>
    </row>
    <row r="56" spans="1:2" ht="15" x14ac:dyDescent="0.25">
      <c r="A56">
        <v>56</v>
      </c>
      <c r="B56" s="3" t="s">
        <v>72</v>
      </c>
    </row>
    <row r="57" spans="1:2" ht="15" x14ac:dyDescent="0.25">
      <c r="A57">
        <v>57</v>
      </c>
      <c r="B57" s="3" t="s">
        <v>73</v>
      </c>
    </row>
    <row r="58" spans="1:2" ht="15" x14ac:dyDescent="0.25">
      <c r="A58">
        <v>58</v>
      </c>
      <c r="B58" s="3" t="s">
        <v>74</v>
      </c>
    </row>
    <row r="59" spans="1:2" ht="15" x14ac:dyDescent="0.25">
      <c r="A59">
        <v>59</v>
      </c>
      <c r="B59" s="3" t="s">
        <v>75</v>
      </c>
    </row>
    <row r="60" spans="1:2" ht="15" x14ac:dyDescent="0.25">
      <c r="A60">
        <v>60</v>
      </c>
      <c r="B60" s="3" t="s">
        <v>76</v>
      </c>
    </row>
    <row r="61" spans="1:2" ht="15" x14ac:dyDescent="0.25">
      <c r="A61">
        <v>61</v>
      </c>
      <c r="B61" s="3" t="s">
        <v>77</v>
      </c>
    </row>
    <row r="62" spans="1:2" ht="15" x14ac:dyDescent="0.25">
      <c r="A62">
        <v>62</v>
      </c>
      <c r="B62" s="3" t="s">
        <v>78</v>
      </c>
    </row>
    <row r="63" spans="1:2" ht="15" x14ac:dyDescent="0.25">
      <c r="A63">
        <v>63</v>
      </c>
      <c r="B63" s="3" t="s">
        <v>79</v>
      </c>
    </row>
    <row r="64" spans="1:2" ht="15" x14ac:dyDescent="0.25">
      <c r="A64">
        <v>64</v>
      </c>
      <c r="B64" s="3" t="s">
        <v>80</v>
      </c>
    </row>
    <row r="65" spans="1:2" ht="15" x14ac:dyDescent="0.25">
      <c r="A65">
        <v>65</v>
      </c>
      <c r="B65" s="3" t="s">
        <v>81</v>
      </c>
    </row>
    <row r="66" spans="1:2" ht="15" x14ac:dyDescent="0.25">
      <c r="A66">
        <v>66</v>
      </c>
      <c r="B66" s="3" t="s">
        <v>82</v>
      </c>
    </row>
    <row r="67" spans="1:2" ht="15" x14ac:dyDescent="0.25">
      <c r="A67">
        <v>67</v>
      </c>
      <c r="B67" s="3" t="s">
        <v>83</v>
      </c>
    </row>
    <row r="68" spans="1:2" ht="15" x14ac:dyDescent="0.25">
      <c r="A68">
        <v>68</v>
      </c>
      <c r="B68" s="3" t="s">
        <v>84</v>
      </c>
    </row>
    <row r="69" spans="1:2" ht="15" x14ac:dyDescent="0.25">
      <c r="A69">
        <v>69</v>
      </c>
      <c r="B69" s="3" t="s">
        <v>85</v>
      </c>
    </row>
    <row r="70" spans="1:2" ht="15" x14ac:dyDescent="0.25">
      <c r="A70">
        <v>70</v>
      </c>
      <c r="B70" s="3" t="s">
        <v>86</v>
      </c>
    </row>
    <row r="71" spans="1:2" ht="15" x14ac:dyDescent="0.25">
      <c r="A71">
        <v>71</v>
      </c>
      <c r="B71" s="3" t="s">
        <v>145</v>
      </c>
    </row>
    <row r="72" spans="1:2" ht="15" x14ac:dyDescent="0.25">
      <c r="A72">
        <v>72</v>
      </c>
      <c r="B72" s="3" t="s">
        <v>87</v>
      </c>
    </row>
    <row r="73" spans="1:2" ht="15" x14ac:dyDescent="0.25">
      <c r="A73">
        <v>73</v>
      </c>
      <c r="B73" s="3" t="s">
        <v>88</v>
      </c>
    </row>
    <row r="74" spans="1:2" ht="15" x14ac:dyDescent="0.25">
      <c r="A74">
        <v>74</v>
      </c>
      <c r="B74" s="3" t="s">
        <v>89</v>
      </c>
    </row>
    <row r="75" spans="1:2" ht="15" x14ac:dyDescent="0.25">
      <c r="A75">
        <v>75</v>
      </c>
      <c r="B75" s="3" t="s">
        <v>90</v>
      </c>
    </row>
    <row r="76" spans="1:2" ht="15" x14ac:dyDescent="0.25">
      <c r="A76">
        <v>76</v>
      </c>
      <c r="B76" s="3" t="s">
        <v>146</v>
      </c>
    </row>
    <row r="77" spans="1:2" ht="15" x14ac:dyDescent="0.25">
      <c r="A77">
        <v>77</v>
      </c>
      <c r="B77" s="3" t="s">
        <v>91</v>
      </c>
    </row>
    <row r="78" spans="1:2" ht="15" x14ac:dyDescent="0.25">
      <c r="A78">
        <v>78</v>
      </c>
      <c r="B78" s="3" t="s">
        <v>92</v>
      </c>
    </row>
    <row r="79" spans="1:2" ht="15" x14ac:dyDescent="0.25">
      <c r="A79">
        <v>79</v>
      </c>
      <c r="B79" s="3" t="s">
        <v>93</v>
      </c>
    </row>
    <row r="80" spans="1:2" ht="15" x14ac:dyDescent="0.25">
      <c r="A80">
        <v>80</v>
      </c>
      <c r="B80" s="3" t="s">
        <v>94</v>
      </c>
    </row>
    <row r="81" spans="1:2" ht="15" x14ac:dyDescent="0.25">
      <c r="A81">
        <v>81</v>
      </c>
      <c r="B81" s="3" t="s">
        <v>95</v>
      </c>
    </row>
    <row r="82" spans="1:2" ht="15" x14ac:dyDescent="0.25">
      <c r="A82">
        <v>82</v>
      </c>
      <c r="B82" s="3" t="s">
        <v>96</v>
      </c>
    </row>
    <row r="83" spans="1:2" ht="15" x14ac:dyDescent="0.25">
      <c r="A83">
        <v>83</v>
      </c>
      <c r="B83" s="3" t="s">
        <v>97</v>
      </c>
    </row>
    <row r="84" spans="1:2" ht="15" x14ac:dyDescent="0.25">
      <c r="A84">
        <v>84</v>
      </c>
      <c r="B84" s="3" t="s">
        <v>98</v>
      </c>
    </row>
    <row r="85" spans="1:2" ht="15" x14ac:dyDescent="0.25">
      <c r="A85">
        <v>85</v>
      </c>
      <c r="B85" s="3" t="s">
        <v>99</v>
      </c>
    </row>
    <row r="86" spans="1:2" ht="15" x14ac:dyDescent="0.25">
      <c r="A86">
        <v>86</v>
      </c>
      <c r="B86" s="3" t="s">
        <v>100</v>
      </c>
    </row>
    <row r="87" spans="1:2" ht="15" x14ac:dyDescent="0.25">
      <c r="A87">
        <v>87</v>
      </c>
      <c r="B87" s="3" t="s">
        <v>101</v>
      </c>
    </row>
    <row r="88" spans="1:2" ht="15" x14ac:dyDescent="0.25">
      <c r="A88">
        <v>88</v>
      </c>
      <c r="B88" s="3" t="s">
        <v>102</v>
      </c>
    </row>
    <row r="89" spans="1:2" ht="15" x14ac:dyDescent="0.25">
      <c r="A89">
        <v>89</v>
      </c>
      <c r="B89" s="3" t="s">
        <v>103</v>
      </c>
    </row>
    <row r="90" spans="1:2" ht="15" x14ac:dyDescent="0.25">
      <c r="A90">
        <v>90</v>
      </c>
      <c r="B90" s="3" t="s">
        <v>104</v>
      </c>
    </row>
    <row r="91" spans="1:2" ht="15" x14ac:dyDescent="0.25">
      <c r="A91">
        <v>91</v>
      </c>
      <c r="B91" s="3" t="s">
        <v>105</v>
      </c>
    </row>
    <row r="92" spans="1:2" ht="15" x14ac:dyDescent="0.25">
      <c r="A92">
        <v>92</v>
      </c>
      <c r="B92" s="3" t="s">
        <v>106</v>
      </c>
    </row>
    <row r="93" spans="1:2" ht="15" x14ac:dyDescent="0.25">
      <c r="A93">
        <v>93</v>
      </c>
      <c r="B93" s="3" t="s">
        <v>107</v>
      </c>
    </row>
    <row r="94" spans="1:2" ht="15" x14ac:dyDescent="0.25">
      <c r="A94" s="3">
        <v>94</v>
      </c>
      <c r="B94" s="3" t="s">
        <v>108</v>
      </c>
    </row>
    <row r="95" spans="1:2" ht="15" x14ac:dyDescent="0.25">
      <c r="A95" s="3">
        <v>95</v>
      </c>
      <c r="B95" s="3" t="s">
        <v>109</v>
      </c>
    </row>
    <row r="96" spans="1:2" ht="15" x14ac:dyDescent="0.25">
      <c r="A96" s="3">
        <v>96</v>
      </c>
      <c r="B96" s="3" t="s">
        <v>110</v>
      </c>
    </row>
    <row r="97" spans="1:2" ht="15" x14ac:dyDescent="0.25">
      <c r="A97" s="3">
        <v>97</v>
      </c>
      <c r="B97" s="3" t="s">
        <v>111</v>
      </c>
    </row>
    <row r="98" spans="1:2" ht="15" x14ac:dyDescent="0.25">
      <c r="A98" s="3">
        <v>98</v>
      </c>
      <c r="B98" s="3" t="s">
        <v>112</v>
      </c>
    </row>
    <row r="99" spans="1:2" ht="15" x14ac:dyDescent="0.25">
      <c r="A99" s="3">
        <v>99</v>
      </c>
      <c r="B99" s="3" t="s">
        <v>113</v>
      </c>
    </row>
    <row r="100" spans="1:2" ht="15" x14ac:dyDescent="0.25">
      <c r="A100" s="3">
        <v>100</v>
      </c>
      <c r="B100" s="3" t="s">
        <v>114</v>
      </c>
    </row>
    <row r="101" spans="1:2" ht="15" x14ac:dyDescent="0.25">
      <c r="A101" s="3">
        <v>101</v>
      </c>
      <c r="B101" s="3" t="s">
        <v>115</v>
      </c>
    </row>
    <row r="102" spans="1:2" ht="15" x14ac:dyDescent="0.25">
      <c r="A102" s="3">
        <v>102</v>
      </c>
      <c r="B102" s="3" t="s">
        <v>116</v>
      </c>
    </row>
    <row r="103" spans="1:2" ht="15" x14ac:dyDescent="0.25">
      <c r="A103" s="3">
        <v>103</v>
      </c>
      <c r="B103" s="3" t="s">
        <v>117</v>
      </c>
    </row>
    <row r="104" spans="1:2" ht="15" x14ac:dyDescent="0.25">
      <c r="A104" s="3">
        <v>104</v>
      </c>
      <c r="B104" s="3" t="s">
        <v>118</v>
      </c>
    </row>
    <row r="105" spans="1:2" ht="15" x14ac:dyDescent="0.25">
      <c r="A105" s="3">
        <v>105</v>
      </c>
      <c r="B105" s="3" t="s">
        <v>119</v>
      </c>
    </row>
    <row r="106" spans="1:2" ht="15" x14ac:dyDescent="0.25">
      <c r="A106" s="3">
        <v>106</v>
      </c>
      <c r="B106" s="3" t="s">
        <v>120</v>
      </c>
    </row>
    <row r="107" spans="1:2" ht="15" x14ac:dyDescent="0.25">
      <c r="A107" s="3">
        <v>107</v>
      </c>
      <c r="B107" s="3" t="s">
        <v>121</v>
      </c>
    </row>
    <row r="108" spans="1:2" ht="15" x14ac:dyDescent="0.25">
      <c r="A108" s="3">
        <v>108</v>
      </c>
      <c r="B108" s="3" t="s">
        <v>122</v>
      </c>
    </row>
    <row r="109" spans="1:2" ht="15" x14ac:dyDescent="0.25">
      <c r="A109" s="3">
        <v>109</v>
      </c>
      <c r="B109" s="3" t="s">
        <v>123</v>
      </c>
    </row>
    <row r="110" spans="1:2" ht="15" x14ac:dyDescent="0.25">
      <c r="A110" s="3">
        <v>110</v>
      </c>
      <c r="B110" s="3" t="s">
        <v>124</v>
      </c>
    </row>
    <row r="111" spans="1:2" ht="15" x14ac:dyDescent="0.25">
      <c r="A111" s="3">
        <v>111</v>
      </c>
      <c r="B111" s="3" t="s">
        <v>125</v>
      </c>
    </row>
    <row r="112" spans="1:2" ht="15" x14ac:dyDescent="0.25">
      <c r="A112" s="3">
        <v>112</v>
      </c>
      <c r="B112" s="3" t="s">
        <v>126</v>
      </c>
    </row>
    <row r="113" spans="1:2" ht="15" x14ac:dyDescent="0.25">
      <c r="A113" s="3">
        <v>113</v>
      </c>
      <c r="B113" s="3" t="s">
        <v>127</v>
      </c>
    </row>
    <row r="114" spans="1:2" ht="15" x14ac:dyDescent="0.25">
      <c r="A114" s="3">
        <v>114</v>
      </c>
      <c r="B114" s="3" t="s">
        <v>128</v>
      </c>
    </row>
    <row r="115" spans="1:2" ht="15" x14ac:dyDescent="0.25">
      <c r="A115" s="3">
        <v>115</v>
      </c>
      <c r="B115" s="3" t="s">
        <v>129</v>
      </c>
    </row>
    <row r="116" spans="1:2" ht="15" x14ac:dyDescent="0.25">
      <c r="A116" s="3">
        <v>116</v>
      </c>
      <c r="B116" s="3" t="s">
        <v>130</v>
      </c>
    </row>
    <row r="117" spans="1:2" ht="15" x14ac:dyDescent="0.25">
      <c r="A117" s="3">
        <v>117</v>
      </c>
      <c r="B117" s="3" t="s">
        <v>131</v>
      </c>
    </row>
    <row r="118" spans="1:2" ht="15" x14ac:dyDescent="0.25">
      <c r="A118" s="3">
        <v>118</v>
      </c>
      <c r="B118" s="3" t="s">
        <v>132</v>
      </c>
    </row>
    <row r="119" spans="1:2" ht="15" x14ac:dyDescent="0.25">
      <c r="A119" s="3">
        <v>119</v>
      </c>
      <c r="B119" s="3" t="s">
        <v>133</v>
      </c>
    </row>
    <row r="120" spans="1:2" ht="15" x14ac:dyDescent="0.25">
      <c r="A120" s="3">
        <v>120</v>
      </c>
      <c r="B120" s="3" t="s">
        <v>147</v>
      </c>
    </row>
    <row r="121" spans="1:2" ht="15" x14ac:dyDescent="0.25">
      <c r="A121" s="3">
        <v>121</v>
      </c>
      <c r="B121" s="3" t="s">
        <v>134</v>
      </c>
    </row>
    <row r="122" spans="1:2" ht="15" x14ac:dyDescent="0.25">
      <c r="A122" s="3">
        <v>122</v>
      </c>
      <c r="B122" s="3" t="s">
        <v>135</v>
      </c>
    </row>
    <row r="123" spans="1:2" ht="15" x14ac:dyDescent="0.25">
      <c r="A123" s="3">
        <v>123</v>
      </c>
      <c r="B123" s="3" t="s">
        <v>136</v>
      </c>
    </row>
    <row r="124" spans="1:2" ht="15" x14ac:dyDescent="0.25">
      <c r="A124" s="3">
        <v>124</v>
      </c>
      <c r="B124" s="3" t="s">
        <v>137</v>
      </c>
    </row>
    <row r="125" spans="1:2" ht="15" x14ac:dyDescent="0.25">
      <c r="A125" s="3">
        <v>125</v>
      </c>
      <c r="B125" s="3" t="s">
        <v>138</v>
      </c>
    </row>
    <row r="126" spans="1:2" ht="15" x14ac:dyDescent="0.25">
      <c r="A126" s="3">
        <v>126</v>
      </c>
      <c r="B126" s="3" t="s">
        <v>139</v>
      </c>
    </row>
    <row r="127" spans="1:2" ht="15" x14ac:dyDescent="0.25">
      <c r="A127" s="3">
        <v>127</v>
      </c>
      <c r="B127" s="3" t="s">
        <v>140</v>
      </c>
    </row>
    <row r="128" spans="1:2" ht="15" x14ac:dyDescent="0.25">
      <c r="A128" s="3">
        <v>128</v>
      </c>
      <c r="B128" s="3" t="s">
        <v>141</v>
      </c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35" sqref="A35"/>
    </sheetView>
  </sheetViews>
  <sheetFormatPr defaultRowHeight="15" x14ac:dyDescent="0.25"/>
  <cols>
    <col min="1" max="1" width="23" style="27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142</v>
      </c>
      <c r="B2" s="24"/>
      <c r="C2" s="25"/>
      <c r="D2" s="5"/>
    </row>
    <row r="3" spans="1:5" s="6" customFormat="1" x14ac:dyDescent="0.25">
      <c r="A3" s="30" t="s">
        <v>6</v>
      </c>
      <c r="B3" s="30"/>
      <c r="C3" s="30"/>
      <c r="D3" s="5"/>
    </row>
    <row r="4" spans="1:5" s="6" customFormat="1" x14ac:dyDescent="0.2">
      <c r="A4" s="5"/>
      <c r="B4" s="4"/>
      <c r="C4" s="7">
        <f ca="1">TODAY()</f>
        <v>42158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IF(A18="","",VLOOKUP(A18,LISTA!$A$1:$B$128,2,0))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IF(A19="","",VLOOKUP(A19,LISTA!$A$1:$B$128,2,0))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IF(A20="","",VLOOKUP(A20,LISTA!$A$1:$B$128,2,0))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IF(A21="","",VLOOKUP(A21,LISTA!$A$1:$B$128,2,0))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IF(A22="","",VLOOKUP(A22,LISTA!$A$1:$B$128,2,0))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IF(A23="","",VLOOKUP(A23,LISTA!$A$1:$B$128,2,0))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IF(A24="","",VLOOKUP(A24,LISTA!$A$1:$B$128,2,0))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IF(A25="","",VLOOKUP(A25,LISTA!$A$1:$B$128,2,0))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IF(A26="","",VLOOKUP(A26,LISTA!$A$1:$B$128,2,0))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IF(A27="","",VLOOKUP(A27,LISTA!$A$1:$B$128,2,0))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IF(A28="","",VLOOKUP(A28,LISTA!$A$1:$B$128,2,0))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IF(A29="","",VLOOKUP(A29,LISTA!$A$1:$B$128,2,0))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IF(A30="","",VLOOKUP(A30,LISTA!$A$1:$B$128,2,0))</f>
        <v/>
      </c>
      <c r="C30" s="5"/>
      <c r="D30" s="5"/>
    </row>
    <row r="31" spans="1:4" s="6" customFormat="1" x14ac:dyDescent="0.25">
      <c r="A31" s="5"/>
      <c r="B31" s="26" t="str">
        <f>IF(A31="","",VLOOKUP(A31,LISTA!$A$1:$B$128,2,0))</f>
        <v/>
      </c>
      <c r="C31" s="5"/>
      <c r="D31" s="5"/>
    </row>
    <row r="32" spans="1:4" s="6" customFormat="1" x14ac:dyDescent="0.25">
      <c r="A32" s="5"/>
      <c r="B32" s="26" t="str">
        <f>IF(A32="","",VLOOKUP(A32,LISTA!$A$1:$B$128,2,0))</f>
        <v/>
      </c>
      <c r="C32" s="5"/>
      <c r="D32" s="5"/>
    </row>
    <row r="33" spans="1:4" s="6" customFormat="1" x14ac:dyDescent="0.25">
      <c r="A33" s="5"/>
      <c r="B33" s="26" t="str">
        <f>IF(A33="","",VLOOKUP(A33,LISTA!$A$1:$B$128,2,0))</f>
        <v/>
      </c>
      <c r="C33" s="5"/>
      <c r="D33" s="5"/>
    </row>
    <row r="34" spans="1:4" s="6" customFormat="1" x14ac:dyDescent="0.25">
      <c r="A34" s="5"/>
      <c r="B34" s="26" t="str">
        <f>IF(A34="","",VLOOKUP(A34,LISTA!$A$1:$B$128,2,0))</f>
        <v/>
      </c>
      <c r="C34" s="5"/>
      <c r="D34" s="5"/>
    </row>
    <row r="35" spans="1:4" s="6" customFormat="1" x14ac:dyDescent="0.25">
      <c r="A35" s="5"/>
      <c r="B35" s="26" t="str">
        <f>IF(A35="","",VLOOKUP(A35,LISTA!$A$1:$B$128,2,0))</f>
        <v/>
      </c>
      <c r="C35" s="5"/>
      <c r="D35" s="5"/>
    </row>
    <row r="36" spans="1:4" s="6" customFormat="1" x14ac:dyDescent="0.25">
      <c r="A36" s="5"/>
      <c r="B36" s="26" t="str">
        <f>IF(A36="","",VLOOKUP(A36,LISTA!$A$1:$B$128,2,0))</f>
        <v/>
      </c>
      <c r="C36" s="5"/>
      <c r="D36" s="5"/>
    </row>
    <row r="37" spans="1:4" s="6" customFormat="1" x14ac:dyDescent="0.25">
      <c r="A37" s="5"/>
      <c r="B37" s="26" t="str">
        <f>IF(A37="","",VLOOKUP(A37,LISTA!$A$1:$B$128,2,0))</f>
        <v/>
      </c>
      <c r="C37" s="5"/>
      <c r="D37" s="5"/>
    </row>
    <row r="38" spans="1:4" s="6" customFormat="1" x14ac:dyDescent="0.25">
      <c r="A38" s="5"/>
      <c r="B38" s="26" t="str">
        <f>IF(A38="","",VLOOKUP(A38,LISTA!$A$1:$B$128,2,0))</f>
        <v/>
      </c>
      <c r="C38" s="5"/>
      <c r="D38" s="5"/>
    </row>
    <row r="39" spans="1:4" s="6" customFormat="1" x14ac:dyDescent="0.25">
      <c r="A39" s="5"/>
      <c r="B39" s="26" t="str">
        <f>IF(A39="","",VLOOKUP(A39,LISTA!$A$1:$B$128,2,0))</f>
        <v/>
      </c>
      <c r="C39" s="5"/>
      <c r="D39" s="5"/>
    </row>
    <row r="40" spans="1:4" s="6" customFormat="1" x14ac:dyDescent="0.25">
      <c r="A40" s="5"/>
      <c r="B40" s="26" t="str">
        <f>IF(A40="","",VLOOKUP(A40,LISTA!$A$1:$B$128,2,0))</f>
        <v/>
      </c>
      <c r="C40" s="5"/>
      <c r="D40" s="5"/>
    </row>
    <row r="41" spans="1:4" s="6" customFormat="1" x14ac:dyDescent="0.25">
      <c r="A41" s="5"/>
      <c r="B41" s="26" t="str">
        <f>IF(A41="","",VLOOKUP(A41,LISTA!$A$1:$B$128,2,0))</f>
        <v/>
      </c>
      <c r="C41" s="5"/>
      <c r="D41" s="5"/>
    </row>
    <row r="42" spans="1:4" s="6" customFormat="1" x14ac:dyDescent="0.25">
      <c r="A42" s="5"/>
      <c r="B42" s="26" t="str">
        <f>IF(A42="","",VLOOKUP(A42,LISTA!$A$1:$B$128,2,0))</f>
        <v/>
      </c>
      <c r="C42" s="5"/>
      <c r="D42" s="5"/>
    </row>
    <row r="43" spans="1:4" s="6" customFormat="1" x14ac:dyDescent="0.25">
      <c r="A43" s="5"/>
      <c r="B43" s="26" t="str">
        <f>IF(A43="","",VLOOKUP(A43,LISTA!$A$1:$B$128,2,0))</f>
        <v/>
      </c>
      <c r="C43" s="5"/>
      <c r="D43" s="5"/>
    </row>
    <row r="44" spans="1:4" s="6" customFormat="1" x14ac:dyDescent="0.25">
      <c r="A44" s="5"/>
      <c r="B44" s="26" t="str">
        <f>IF(A44="","",VLOOKUP(A44,LISTA!$A$1:$B$128,2,0))</f>
        <v/>
      </c>
      <c r="C44" s="5"/>
      <c r="D44" s="5"/>
    </row>
    <row r="45" spans="1:4" s="6" customFormat="1" x14ac:dyDescent="0.25">
      <c r="A45" s="5"/>
      <c r="B45" s="26" t="str">
        <f>IF(A45="","",VLOOKUP(A45,LISTA!$A$1:$B$128,2,0))</f>
        <v/>
      </c>
      <c r="C45" s="5"/>
      <c r="D45" s="5"/>
    </row>
    <row r="46" spans="1:4" s="6" customFormat="1" x14ac:dyDescent="0.25">
      <c r="A46" s="5"/>
      <c r="B46" s="26" t="str">
        <f>IF(A46="","",VLOOKUP(A46,LISTA!$A$1:$B$128,2,0))</f>
        <v/>
      </c>
      <c r="C46" s="5"/>
      <c r="D46" s="5"/>
    </row>
    <row r="47" spans="1:4" s="6" customFormat="1" x14ac:dyDescent="0.25">
      <c r="A47" s="5"/>
      <c r="B47" s="26" t="str">
        <f>IF(A47="","",VLOOKUP(A47,LISTA!$A$1:$B$128,2,0))</f>
        <v/>
      </c>
      <c r="C47" s="5"/>
      <c r="D47" s="5"/>
    </row>
    <row r="48" spans="1:4" s="6" customFormat="1" x14ac:dyDescent="0.25">
      <c r="A48" s="5"/>
      <c r="B48" s="26" t="str">
        <f>IF(A48="","",VLOOKUP(A48,LISTA!$A$1:$B$128,2,0))</f>
        <v/>
      </c>
      <c r="C48" s="5"/>
      <c r="D48" s="5"/>
    </row>
    <row r="49" spans="1:4" s="6" customFormat="1" x14ac:dyDescent="0.25">
      <c r="A49" s="5"/>
      <c r="B49" s="26" t="str">
        <f>IF(A49="","",VLOOKUP(A49,LISTA!$A$1:$B$128,2,0))</f>
        <v/>
      </c>
      <c r="C49" s="5"/>
      <c r="D49" s="5"/>
    </row>
    <row r="50" spans="1:4" s="6" customFormat="1" x14ac:dyDescent="0.25">
      <c r="A50" s="5"/>
      <c r="B50" s="26" t="str">
        <f>IF(A50="","",VLOOKUP(A50,LISTA!$A$1:$B$128,2,0))</f>
        <v/>
      </c>
      <c r="C50" s="5"/>
      <c r="D50" s="5"/>
    </row>
    <row r="51" spans="1:4" s="6" customFormat="1" x14ac:dyDescent="0.25">
      <c r="A51" s="5"/>
      <c r="B51" s="26" t="str">
        <f>IF(A51="","",VLOOKUP(A51,LISTA!$A$1:$B$128,2,0))</f>
        <v/>
      </c>
      <c r="C51" s="5"/>
      <c r="D51" s="5"/>
    </row>
    <row r="52" spans="1:4" s="6" customFormat="1" x14ac:dyDescent="0.25">
      <c r="A52" s="5"/>
      <c r="B52" s="26" t="str">
        <f>IF(A52="","",VLOOKUP(A52,LISTA!$A$1:$B$128,2,0))</f>
        <v/>
      </c>
      <c r="C52" s="5"/>
      <c r="D52" s="5"/>
    </row>
    <row r="53" spans="1:4" s="6" customFormat="1" x14ac:dyDescent="0.25">
      <c r="A53" s="5"/>
      <c r="B53" s="26" t="str">
        <f>IF(A53="","",VLOOKUP(A53,LISTA!$A$1:$B$128,2,0))</f>
        <v/>
      </c>
      <c r="C53" s="5"/>
      <c r="D53" s="5"/>
    </row>
    <row r="54" spans="1:4" s="6" customFormat="1" x14ac:dyDescent="0.25">
      <c r="A54" s="5"/>
      <c r="B54" s="26" t="str">
        <f>IF(A54="","",VLOOKUP(A54,LISTA!$A$1:$B$128,2,0))</f>
        <v/>
      </c>
      <c r="C54" s="5"/>
      <c r="D54" s="5"/>
    </row>
    <row r="55" spans="1:4" s="6" customFormat="1" x14ac:dyDescent="0.25">
      <c r="A55" s="5"/>
      <c r="B55" s="26" t="str">
        <f>IF(A55="","",VLOOKUP(A55,LISTA!$A$1:$B$128,2,0))</f>
        <v/>
      </c>
      <c r="C55" s="5"/>
      <c r="D55" s="5"/>
    </row>
    <row r="56" spans="1:4" s="6" customFormat="1" x14ac:dyDescent="0.25">
      <c r="A56" s="5"/>
      <c r="B56" s="26" t="str">
        <f>IF(A56="","",VLOOKUP(A56,LISTA!$A$1:$B$128,2,0))</f>
        <v/>
      </c>
      <c r="C56" s="5"/>
      <c r="D56" s="5"/>
    </row>
    <row r="57" spans="1:4" s="6" customFormat="1" x14ac:dyDescent="0.25">
      <c r="A57" s="5"/>
      <c r="B57" s="26" t="str">
        <f>IF(A57="","",VLOOKUP(A57,LISTA!$A$1:$B$128,2,0))</f>
        <v/>
      </c>
      <c r="C57" s="5"/>
      <c r="D57" s="5"/>
    </row>
    <row r="58" spans="1:4" s="6" customFormat="1" x14ac:dyDescent="0.25">
      <c r="A58" s="5"/>
      <c r="B58" s="26" t="str">
        <f>IF(A58="","",VLOOKUP(A58,LISTA!$A$1:$B$128,2,0))</f>
        <v/>
      </c>
      <c r="C58" s="5"/>
      <c r="D58" s="5"/>
    </row>
    <row r="59" spans="1:4" s="6" customFormat="1" x14ac:dyDescent="0.25">
      <c r="A59" s="5"/>
      <c r="B59" s="26" t="str">
        <f>IF(A59="","",VLOOKUP(A59,LISTA!$A$1:$B$128,2,0))</f>
        <v/>
      </c>
      <c r="C59" s="5"/>
      <c r="D59" s="5"/>
    </row>
    <row r="60" spans="1:4" s="6" customFormat="1" x14ac:dyDescent="0.25">
      <c r="A60" s="5"/>
      <c r="B60" s="26" t="str">
        <f>IF(A60="","",VLOOKUP(A60,LISTA!$A$1:$B$128,2,0))</f>
        <v/>
      </c>
      <c r="C60" s="5"/>
      <c r="D60" s="5"/>
    </row>
    <row r="61" spans="1:4" s="6" customFormat="1" x14ac:dyDescent="0.25">
      <c r="A61" s="5"/>
      <c r="B61" s="26" t="str">
        <f>IF(A61="","",VLOOKUP(A61,LISTA!$A$1:$B$128,2,0))</f>
        <v/>
      </c>
      <c r="C61" s="5"/>
      <c r="D61" s="5"/>
    </row>
    <row r="62" spans="1:4" s="6" customFormat="1" x14ac:dyDescent="0.25">
      <c r="A62" s="5"/>
      <c r="B62" s="26" t="str">
        <f>IF(A62="","",VLOOKUP(A62,LISTA!$A$1:$B$128,2,0))</f>
        <v/>
      </c>
      <c r="C62" s="5"/>
      <c r="D62" s="5"/>
    </row>
    <row r="63" spans="1:4" s="6" customFormat="1" x14ac:dyDescent="0.25">
      <c r="A63" s="5"/>
      <c r="B63" s="26" t="str">
        <f>IF(A63="","",VLOOKUP(A63,LISTA!$A$1:$B$128,2,0))</f>
        <v/>
      </c>
      <c r="C63" s="5"/>
      <c r="D63" s="5"/>
    </row>
    <row r="64" spans="1:4" s="6" customFormat="1" x14ac:dyDescent="0.25">
      <c r="A64" s="5"/>
      <c r="B64" s="26" t="str">
        <f>IF(A64="","",VLOOKUP(A64,LISTA!$A$1:$B$128,2,0))</f>
        <v/>
      </c>
      <c r="C64" s="5"/>
      <c r="D64" s="5"/>
    </row>
    <row r="65" spans="1:4" s="6" customFormat="1" x14ac:dyDescent="0.25">
      <c r="A65" s="5"/>
      <c r="B65" s="26" t="str">
        <f>IF(A65="","",VLOOKUP(A65,LISTA!$A$1:$B$128,2,0))</f>
        <v/>
      </c>
      <c r="C65" s="5"/>
      <c r="D65" s="5"/>
    </row>
    <row r="66" spans="1:4" s="6" customFormat="1" x14ac:dyDescent="0.25">
      <c r="A66" s="5"/>
      <c r="B66" s="26" t="str">
        <f>IF(A66="","",VLOOKUP(A66,LISTA!$A$1:$B$128,2,0))</f>
        <v/>
      </c>
      <c r="C66" s="5"/>
      <c r="D66" s="5"/>
    </row>
    <row r="67" spans="1:4" s="6" customFormat="1" x14ac:dyDescent="0.25">
      <c r="A67" s="5"/>
      <c r="B67" s="26" t="str">
        <f>IF(A67="","",VLOOKUP(A67,LISTA!$A$1:$B$128,2,0))</f>
        <v/>
      </c>
      <c r="C67" s="5"/>
      <c r="D67" s="5"/>
    </row>
    <row r="68" spans="1:4" s="6" customFormat="1" x14ac:dyDescent="0.25">
      <c r="A68" s="5"/>
      <c r="B68" s="26" t="str">
        <f>IF(A68="","",VLOOKUP(A68,LISTA!$A$1:$B$128,2,0))</f>
        <v/>
      </c>
      <c r="C68" s="5"/>
      <c r="D68" s="5"/>
    </row>
    <row r="69" spans="1:4" s="6" customFormat="1" x14ac:dyDescent="0.25">
      <c r="A69" s="5"/>
      <c r="B69" s="26" t="str">
        <f>IF(A69="","",VLOOKUP(A69,LISTA!$A$1:$B$128,2,0))</f>
        <v/>
      </c>
      <c r="C69" s="5"/>
      <c r="D69" s="5"/>
    </row>
    <row r="70" spans="1:4" s="6" customFormat="1" x14ac:dyDescent="0.25">
      <c r="A70" s="5"/>
      <c r="B70" s="26" t="str">
        <f>IF(A70="","",VLOOKUP(A70,LISTA!$A$1:$B$128,2,0))</f>
        <v/>
      </c>
      <c r="C70" s="5"/>
      <c r="D70" s="5"/>
    </row>
    <row r="71" spans="1:4" s="6" customFormat="1" x14ac:dyDescent="0.25">
      <c r="A71" s="5"/>
      <c r="B71" s="26" t="str">
        <f>IF(A71="","",VLOOKUP(A71,LISTA!$A$1:$B$128,2,0))</f>
        <v/>
      </c>
      <c r="C71" s="5"/>
      <c r="D71" s="5"/>
    </row>
    <row r="72" spans="1:4" s="6" customFormat="1" x14ac:dyDescent="0.25">
      <c r="A72" s="5"/>
      <c r="B72" s="26" t="str">
        <f>IF(A72="","",VLOOKUP(A72,LISTA!$A$1:$B$128,2,0))</f>
        <v/>
      </c>
      <c r="C72" s="5"/>
      <c r="D72" s="5"/>
    </row>
    <row r="73" spans="1:4" s="6" customFormat="1" x14ac:dyDescent="0.25">
      <c r="A73" s="5"/>
      <c r="B73" s="26" t="str">
        <f>IF(A73="","",VLOOKUP(A73,LISTA!$A$1:$B$128,2,0))</f>
        <v/>
      </c>
      <c r="C73" s="5"/>
      <c r="D73" s="5"/>
    </row>
    <row r="74" spans="1:4" s="6" customFormat="1" x14ac:dyDescent="0.25">
      <c r="A74" s="5"/>
      <c r="B74" s="26" t="str">
        <f>IF(A74="","",VLOOKUP(A74,LISTA!$A$1:$B$128,2,0))</f>
        <v/>
      </c>
      <c r="C74" s="5"/>
      <c r="D74" s="5"/>
    </row>
    <row r="75" spans="1:4" s="6" customFormat="1" x14ac:dyDescent="0.25">
      <c r="A75" s="5"/>
      <c r="B75" s="26" t="str">
        <f>IF(A75="","",VLOOKUP(A75,LISTA!$A$1:$B$128,2,0))</f>
        <v/>
      </c>
      <c r="C75" s="5"/>
      <c r="D75" s="5"/>
    </row>
    <row r="76" spans="1:4" s="6" customFormat="1" x14ac:dyDescent="0.25">
      <c r="A76" s="5"/>
      <c r="B76" s="26" t="str">
        <f>IF(A76="","",VLOOKUP(A76,LISTA!$A$1:$B$128,2,0))</f>
        <v/>
      </c>
      <c r="C76" s="5"/>
      <c r="D76" s="5"/>
    </row>
    <row r="77" spans="1:4" s="6" customFormat="1" x14ac:dyDescent="0.25">
      <c r="A77" s="5"/>
      <c r="B77" s="26" t="str">
        <f>IF(A77="","",VLOOKUP(A77,LISTA!$A$1:$B$128,2,0))</f>
        <v/>
      </c>
      <c r="C77" s="5"/>
      <c r="D77" s="5"/>
    </row>
    <row r="78" spans="1:4" s="6" customFormat="1" x14ac:dyDescent="0.25">
      <c r="A78" s="5"/>
      <c r="B78" s="26" t="str">
        <f>IF(A78="","",VLOOKUP(A78,LISTA!$A$1:$B$128,2,0))</f>
        <v/>
      </c>
      <c r="C78" s="5"/>
      <c r="D78" s="5"/>
    </row>
    <row r="79" spans="1:4" s="6" customFormat="1" x14ac:dyDescent="0.25">
      <c r="A79" s="5"/>
      <c r="B79" s="26" t="str">
        <f>IF(A79="","",VLOOKUP(A79,LISTA!$A$1:$B$128,2,0))</f>
        <v/>
      </c>
      <c r="C79" s="5"/>
      <c r="D79" s="5"/>
    </row>
    <row r="80" spans="1:4" s="6" customFormat="1" x14ac:dyDescent="0.25">
      <c r="A80" s="5"/>
      <c r="B80" s="26" t="str">
        <f>IF(A80="","",VLOOKUP(A80,LISTA!$A$1:$B$128,2,0))</f>
        <v/>
      </c>
      <c r="C80" s="5"/>
      <c r="D80" s="5"/>
    </row>
    <row r="81" spans="1:4" s="6" customFormat="1" x14ac:dyDescent="0.25">
      <c r="A81" s="5"/>
      <c r="B81" s="26" t="str">
        <f>IF(A81="","",VLOOKUP(A81,LISTA!$A$1:$B$128,2,0))</f>
        <v/>
      </c>
      <c r="C81" s="5"/>
      <c r="D81" s="5"/>
    </row>
    <row r="82" spans="1:4" s="6" customFormat="1" x14ac:dyDescent="0.25">
      <c r="A82" s="5"/>
      <c r="B82" s="26" t="str">
        <f>IF(A82="","",VLOOKUP(A82,LISTA!$A$1:$B$128,2,0))</f>
        <v/>
      </c>
      <c r="C82" s="5"/>
      <c r="D82" s="5"/>
    </row>
    <row r="83" spans="1:4" s="6" customFormat="1" x14ac:dyDescent="0.25">
      <c r="A83" s="5"/>
      <c r="B83" s="26" t="str">
        <f>IF(A83="","",VLOOKUP(A83,LISTA!$A$1:$B$128,2,0))</f>
        <v/>
      </c>
      <c r="C83" s="5"/>
      <c r="D83" s="5"/>
    </row>
    <row r="84" spans="1:4" s="6" customFormat="1" x14ac:dyDescent="0.25">
      <c r="A84" s="5"/>
      <c r="B84" s="26" t="str">
        <f>IF(A84="","",VLOOKUP(A84,LISTA!$A$1:$B$128,2,0))</f>
        <v/>
      </c>
      <c r="C84" s="5"/>
      <c r="D84" s="5"/>
    </row>
    <row r="85" spans="1:4" s="6" customFormat="1" x14ac:dyDescent="0.25">
      <c r="A85" s="5"/>
      <c r="B85" s="26" t="str">
        <f>IF(A85="","",VLOOKUP(A85,LISTA!$A$1:$B$128,2,0))</f>
        <v/>
      </c>
      <c r="C85" s="5"/>
      <c r="D85" s="5"/>
    </row>
    <row r="86" spans="1:4" s="6" customFormat="1" x14ac:dyDescent="0.25">
      <c r="A86" s="5"/>
      <c r="B86" s="26" t="str">
        <f>IF(A86="","",VLOOKUP(A86,LISTA!$A$1:$B$128,2,0))</f>
        <v/>
      </c>
      <c r="C86" s="5"/>
      <c r="D86" s="5"/>
    </row>
    <row r="87" spans="1:4" s="6" customFormat="1" x14ac:dyDescent="0.25">
      <c r="A87" s="5"/>
      <c r="B87" s="26" t="str">
        <f>IF(A87="","",VLOOKUP(A87,LISTA!$A$1:$B$128,2,0))</f>
        <v/>
      </c>
      <c r="C87" s="5"/>
      <c r="D87" s="5"/>
    </row>
    <row r="88" spans="1:4" s="6" customFormat="1" x14ac:dyDescent="0.25">
      <c r="A88" s="5"/>
      <c r="B88" s="26" t="str">
        <f>IF(A88="","",VLOOKUP(A88,LISTA!$A$1:$B$128,2,0))</f>
        <v/>
      </c>
      <c r="C88" s="5"/>
      <c r="D88" s="5"/>
    </row>
    <row r="89" spans="1:4" s="6" customFormat="1" x14ac:dyDescent="0.25">
      <c r="A89" s="5"/>
      <c r="B89" s="26" t="str">
        <f>IF(A89="","",VLOOKUP(A89,LISTA!$A$1:$B$128,2,0))</f>
        <v/>
      </c>
      <c r="C89" s="5"/>
      <c r="D89" s="5"/>
    </row>
    <row r="90" spans="1:4" s="6" customFormat="1" x14ac:dyDescent="0.25">
      <c r="A90" s="5"/>
      <c r="B90" s="26" t="str">
        <f>IF(A90="","",VLOOKUP(A90,LISTA!$A$1:$B$128,2,0))</f>
        <v/>
      </c>
      <c r="C90" s="5"/>
      <c r="D90" s="5"/>
    </row>
    <row r="91" spans="1:4" s="6" customFormat="1" x14ac:dyDescent="0.25">
      <c r="A91" s="5"/>
      <c r="B91" s="26" t="str">
        <f>IF(A91="","",VLOOKUP(A91,LISTA!$A$1:$B$128,2,0))</f>
        <v/>
      </c>
      <c r="C91" s="5"/>
      <c r="D91" s="5"/>
    </row>
    <row r="92" spans="1:4" s="6" customFormat="1" x14ac:dyDescent="0.25">
      <c r="A92" s="5"/>
      <c r="B92" s="26" t="str">
        <f>IF(A92="","",VLOOKUP(A92,LISTA!$A$1:$B$128,2,0))</f>
        <v/>
      </c>
      <c r="C92" s="5"/>
      <c r="D92" s="5"/>
    </row>
    <row r="93" spans="1:4" s="6" customFormat="1" x14ac:dyDescent="0.25">
      <c r="A93" s="5"/>
      <c r="B93" s="26" t="str">
        <f>IF(A93="","",VLOOKUP(A93,LISTA!$A$1:$B$128,2,0))</f>
        <v/>
      </c>
      <c r="C93" s="5"/>
      <c r="D93" s="5"/>
    </row>
    <row r="94" spans="1:4" s="6" customFormat="1" x14ac:dyDescent="0.25">
      <c r="A94" s="5"/>
      <c r="B94" s="26" t="str">
        <f>IF(A94="","",VLOOKUP(A94,LISTA!$A$1:$B$128,2,0))</f>
        <v/>
      </c>
      <c r="C94" s="5"/>
      <c r="D94" s="5"/>
    </row>
    <row r="95" spans="1:4" s="6" customFormat="1" x14ac:dyDescent="0.25">
      <c r="A95" s="5"/>
      <c r="B95" s="26" t="str">
        <f>IF(A95="","",VLOOKUP(A95,LISTA!$A$1:$B$128,2,0))</f>
        <v/>
      </c>
      <c r="C95" s="5"/>
      <c r="D95" s="5"/>
    </row>
    <row r="96" spans="1:4" s="6" customFormat="1" x14ac:dyDescent="0.25">
      <c r="A96" s="5"/>
      <c r="B96" s="26" t="str">
        <f>IF(A96="","",VLOOKUP(A96,LISTA!$A$1:$B$128,2,0))</f>
        <v/>
      </c>
      <c r="C96" s="5"/>
      <c r="D96" s="5"/>
    </row>
    <row r="97" spans="1:4" s="6" customFormat="1" x14ac:dyDescent="0.25">
      <c r="A97" s="5"/>
      <c r="B97" s="26" t="str">
        <f>IF(A97="","",VLOOKUP(A97,LISTA!$A$1:$B$128,2,0))</f>
        <v/>
      </c>
      <c r="C97" s="5"/>
      <c r="D97" s="5"/>
    </row>
    <row r="98" spans="1:4" s="6" customFormat="1" x14ac:dyDescent="0.25">
      <c r="A98" s="5"/>
      <c r="B98" s="26" t="str">
        <f>IF(A98="","",VLOOKUP(A98,LISTA!$A$1:$B$128,2,0))</f>
        <v/>
      </c>
      <c r="C98" s="5"/>
      <c r="D98" s="5"/>
    </row>
    <row r="99" spans="1:4" s="6" customFormat="1" x14ac:dyDescent="0.25">
      <c r="A99" s="5"/>
      <c r="B99" s="26" t="str">
        <f>IF(A99="","",VLOOKUP(A99,LISTA!$A$1:$B$128,2,0))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IF(A100="","",VLOOKUP(A100,LISTA!$A$1:$B$128,2,0))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IF(A101="","",VLOOKUP(A101,LISTA!$A$1:$B$128,2,0))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IF(A102="","",VLOOKUP(A102,LISTA!$A$1:$B$128,2,0))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IF(A103="","",VLOOKUP(A103,LISTA!$A$1:$B$128,2,0))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IF(A104="","",VLOOKUP(A104,LISTA!$A$1:$B$128,2,0))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IF(A105="","",VLOOKUP(A105,LISTA!$A$1:$B$128,2,0))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IF(A106="","",VLOOKUP(A106,LISTA!$A$1:$B$128,2,0))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IF(A107="","",VLOOKUP(A107,LISTA!$A$1:$B$128,2,0))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IF(A108="","",VLOOKUP(A108,LISTA!$A$1:$B$128,2,0))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IF(A109="","",VLOOKUP(A109,LISTA!$A$1:$B$128,2,0))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IF(A110="","",VLOOKUP(A110,LISTA!$A$1:$B$128,2,0))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IF(A111="","",VLOOKUP(A111,LISTA!$A$1:$B$128,2,0))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IF(A112="","",VLOOKUP(A112,LISTA!$A$1:$B$128,2,0))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IF(A113="","",VLOOKUP(A113,LISTA!$A$1:$B$128,2,0))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IF(A114="","",VLOOKUP(A114,LISTA!$A$1:$B$128,2,0))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IF(A115="","",VLOOKUP(A115,LISTA!$A$1:$B$128,2,0))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IF(A116="","",VLOOKUP(A116,LISTA!$A$1:$B$128,2,0))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IF(A117="","",VLOOKUP(A117,LISTA!$A$1:$B$128,2,0))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IF(A118="","",VLOOKUP(A118,LISTA!$A$1:$B$128,2,0))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IF(A119="","",VLOOKUP(A119,LISTA!$A$1:$B$128,2,0))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IF(A120="","",VLOOKUP(A120,LISTA!$A$1:$B$128,2,0))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IF(A121="","",VLOOKUP(A121,LISTA!$A$1:$B$128,2,0))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IF(A122="","",VLOOKUP(A122,LISTA!$A$1:$B$128,2,0))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IF(A123="","",VLOOKUP(A123,LISTA!$A$1:$B$128,2,0))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IF(A124="","",VLOOKUP(A124,LISTA!$A$1:$B$128,2,0))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IF(A125="","",VLOOKUP(A125,LISTA!$A$1:$B$128,2,0))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IF(A126="","",VLOOKUP(A126,LISTA!$A$1:$B$128,2,0))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IF(A127="","",VLOOKUP(A127,LISTA!$A$1:$B$128,2,0))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IF(A128="","",VLOOKUP(A128,LISTA!$A$1:$B$128,2,0))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IF(A129="","",VLOOKUP(A129,LISTA!$A$1:$B$128,2,0))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IF(A130="","",VLOOKUP(A130,LISTA!$A$1:$B$128,2,0))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IF(A131="","",VLOOKUP(A131,LISTA!$A$1:$B$128,2,0))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IF(A132="","",VLOOKUP(A132,LISTA!$A$1:$B$128,2,0))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IF(A133="","",VLOOKUP(A133,LISTA!$A$1:$B$128,2,0))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IF(A134="","",VLOOKUP(A134,LISTA!$A$1:$B$128,2,0))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IF(A135="","",VLOOKUP(A135,LISTA!$A$1:$B$128,2,0))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IF(A136="","",VLOOKUP(A136,LISTA!$A$1:$B$128,2,0))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IF(A137="","",VLOOKUP(A137,LISTA!$A$1:$B$128,2,0))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IF(A138="","",VLOOKUP(A138,LISTA!$A$1:$B$128,2,0))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IF(A139="","",VLOOKUP(A139,LISTA!$A$1:$B$128,2,0))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IF(A140="","",VLOOKUP(A140,LISTA!$A$1:$B$128,2,0))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IF(A141="","",VLOOKUP(A141,LISTA!$A$1:$B$128,2,0))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IF(A142="","",VLOOKUP(A142,LISTA!$A$1:$B$128,2,0))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IF(A143="","",VLOOKUP(A143,LISTA!$A$1:$B$128,2,0))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IF(A144="","",VLOOKUP(A144,LISTA!$A$1:$B$128,2,0))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IF(A145="","",VLOOKUP(A145,LISTA!$A$1:$B$128,2,0))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IF(A146="","",VLOOKUP(A146,LISTA!$A$1:$B$128,2,0))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IF(A147="","",VLOOKUP(A147,LISTA!$A$1:$B$128,2,0))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IF(A148="","",VLOOKUP(A148,LISTA!$A$1:$B$128,2,0))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IF(A149="","",VLOOKUP(A149,LISTA!$A$1:$B$128,2,0))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IF(A150="","",VLOOKUP(A150,LISTA!$A$1:$B$128,2,0))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IF(A151="","",VLOOKUP(A151,LISTA!$A$1:$A$135,2,0))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IF(A152="","",VLOOKUP(A152,LISTA!$A$1:$A$135,2,0))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IF(A153="","",VLOOKUP(A153,LISTA!$A$1:$A$135,2,0))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IF(A154="","",VLOOKUP(A154,LISTA!$A$1:$A$135,2,0))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IF(A155="","",VLOOKUP(A155,LISTA!$A$1:$A$135,2,0))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IF(A156="","",VLOOKUP(A156,LISTA!$A$1:$A$135,2,0))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IF(A157="","",VLOOKUP(A157,LISTA!$A$1:$A$135,2,0))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IF(A158="","",VLOOKUP(A158,LISTA!$A$1:$A$135,2,0))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IF(A159="","",VLOOKUP(A159,LISTA!$A$1:$A$135,2,0))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IF(A160="","",VLOOKUP(A160,LISTA!$A$1:$A$135,2,0))</f>
        <v/>
      </c>
      <c r="C160" s="5"/>
      <c r="D160" s="5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2015-06-03T18:45:11Z</dcterms:modified>
</cp:coreProperties>
</file>